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4750" windowHeight="10480"/>
  </bookViews>
  <sheets>
    <sheet name="24-25级工业设计工程" sheetId="1" r:id="rId1"/>
    <sheet name="21-26级博士班" sheetId="2" r:id="rId2"/>
    <sheet name="24级电子信息" sheetId="3" r:id="rId3"/>
    <sheet name="25级电子信息" sheetId="4" r:id="rId4"/>
    <sheet name="软件学院研究生评奖评优个人业绩明细表" sheetId="5" r:id="rId5"/>
  </sheets>
  <definedNames>
    <definedName name="_xlnm._FilterDatabase" localSheetId="3" hidden="1">'25级电子信息'!$A$5:$AC$356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<sst xmlns="http://schemas.openxmlformats.org/spreadsheetml/2006/main" count="11911" uniqueCount="3035">
  <si>
    <t>软件学院工业设计工程24-25级研究生综合素质评价个人业绩汇总表及初评结果</t>
  </si>
  <si>
    <t>班级</t>
  </si>
  <si>
    <t>序号</t>
  </si>
  <si>
    <t>姓名</t>
  </si>
  <si>
    <t>学号</t>
  </si>
  <si>
    <t>政治面貌</t>
  </si>
  <si>
    <t>学术（实践）创新能力（70分）</t>
  </si>
  <si>
    <t>体美劳素养（30分）</t>
  </si>
  <si>
    <t>综合素质评价量化得分</t>
  </si>
  <si>
    <t>学生创新能力前40%</t>
  </si>
  <si>
    <t>体美劳素养前40%</t>
  </si>
  <si>
    <t>总分前40%</t>
  </si>
  <si>
    <t>综合素质评价结果（总分前40%为优秀，其余为合格）15</t>
  </si>
  <si>
    <t>优秀研究生（综合素质评价为优秀）</t>
  </si>
  <si>
    <t>五好研究生（必须在优秀研究生内产生，且学术创新能力和体美劳素养均为前40%）</t>
  </si>
  <si>
    <t>申请单项荣誉</t>
  </si>
  <si>
    <t>课程成绩</t>
  </si>
  <si>
    <t>Science
Nature
Cell
正式论文</t>
  </si>
  <si>
    <t>浙江大学设计学高影响力期刊和会议（A 类）正式论文；
ZJU100正式论文；</t>
  </si>
  <si>
    <t>浙江大学设计学高影响力期刊和会议（B 类）正式论文；</t>
  </si>
  <si>
    <t>浙江大学设计学高影响力期刊和会议（C 类）正式论文；</t>
  </si>
  <si>
    <t>其他SCI论文；</t>
  </si>
  <si>
    <t>其他EI会议论文；</t>
  </si>
  <si>
    <t>专著、译著、国家规划教材或外语教材</t>
  </si>
  <si>
    <t>竞赛</t>
  </si>
  <si>
    <t>专利</t>
  </si>
  <si>
    <t>参展</t>
  </si>
  <si>
    <t>策划或举办展演活动</t>
  </si>
  <si>
    <t>科研项目</t>
  </si>
  <si>
    <t>总分</t>
  </si>
  <si>
    <t>思想政治表现（优秀、合格、不合格）</t>
  </si>
  <si>
    <t>学术（实践）创新能力</t>
  </si>
  <si>
    <t>体美劳素养
M3</t>
  </si>
  <si>
    <t>课程学习
M1</t>
  </si>
  <si>
    <t>学术实践创新M2</t>
  </si>
  <si>
    <t>工业设计工程
2401班</t>
  </si>
  <si>
    <t>张艺敷</t>
  </si>
  <si>
    <t>共青团员</t>
  </si>
  <si>
    <t>1[2/13]</t>
  </si>
  <si>
    <t>2[3/5]</t>
  </si>
  <si>
    <t>发明专利1[3]</t>
  </si>
  <si>
    <t>优秀</t>
  </si>
  <si>
    <t>是</t>
  </si>
  <si>
    <t>潘嘉漫</t>
  </si>
  <si>
    <t>1[2/8] 
2[3/14]</t>
  </si>
  <si>
    <t>刘华瑛</t>
  </si>
  <si>
    <t>中共党员</t>
  </si>
  <si>
    <t xml:space="preserve">
A类二等奖1[2]
A类二等奖2[1]</t>
  </si>
  <si>
    <t>杨兆嘉</t>
  </si>
  <si>
    <t>1[2/10]</t>
  </si>
  <si>
    <t>B类二等奖1[1]
B类二等奖2[4]</t>
  </si>
  <si>
    <t>詹绳易</t>
  </si>
  <si>
    <t>群众</t>
  </si>
  <si>
    <t>1[1/3]</t>
  </si>
  <si>
    <t>张杰斯</t>
  </si>
  <si>
    <t>1[1/6]</t>
  </si>
  <si>
    <t>管晓彤</t>
  </si>
  <si>
    <t>张怡楠</t>
  </si>
  <si>
    <t>1[1/5]</t>
  </si>
  <si>
    <t>张若研</t>
  </si>
  <si>
    <t>A类二等奖1[1]</t>
  </si>
  <si>
    <t>孟令湘</t>
  </si>
  <si>
    <t>陈杭</t>
  </si>
  <si>
    <t>车皓远</t>
  </si>
  <si>
    <t>1[1/4]</t>
  </si>
  <si>
    <t>B类三等奖1[2]</t>
  </si>
  <si>
    <t>李凡羽</t>
  </si>
  <si>
    <t>1[3/11]</t>
  </si>
  <si>
    <t>杜宛桐</t>
  </si>
  <si>
    <t>B类三等奖1[1]</t>
  </si>
  <si>
    <t>李梦晗</t>
  </si>
  <si>
    <t>李进杰</t>
  </si>
  <si>
    <t>梁爽</t>
  </si>
  <si>
    <t>合格</t>
  </si>
  <si>
    <t>袁周琳紫</t>
  </si>
  <si>
    <t>B类二等奖1[2]</t>
  </si>
  <si>
    <t>马慧敏</t>
  </si>
  <si>
    <t>1[5]</t>
  </si>
  <si>
    <t>王芊懿</t>
  </si>
  <si>
    <t>陈绎然</t>
  </si>
  <si>
    <t>沈新苗</t>
  </si>
  <si>
    <t>张铮</t>
  </si>
  <si>
    <t>中共预备党员</t>
  </si>
  <si>
    <t>李博</t>
  </si>
  <si>
    <t>李诗璐</t>
  </si>
  <si>
    <t>祝可思</t>
  </si>
  <si>
    <t>刘悦</t>
  </si>
  <si>
    <t>张叶如蓝</t>
  </si>
  <si>
    <t>积极入党分子</t>
  </si>
  <si>
    <t>程湲棋</t>
  </si>
  <si>
    <t>龚小菲</t>
  </si>
  <si>
    <t>汤皓钰</t>
  </si>
  <si>
    <t>高强</t>
  </si>
  <si>
    <t>俞晴</t>
  </si>
  <si>
    <t>马子民</t>
  </si>
  <si>
    <t>沈天爱</t>
  </si>
  <si>
    <t>工业设计工程
2501班</t>
  </si>
  <si>
    <t>陈璐</t>
  </si>
  <si>
    <t>团员</t>
  </si>
  <si>
    <t>B类一等奖1[1]、B类三等奖1[2]</t>
  </si>
  <si>
    <t>美育</t>
  </si>
  <si>
    <t>陈柯吟</t>
  </si>
  <si>
    <t>党员</t>
  </si>
  <si>
    <t>B类三等奖2[1]</t>
  </si>
  <si>
    <t>杨畅</t>
  </si>
  <si>
    <t>B类二等奖1[1]</t>
  </si>
  <si>
    <t>姜嘉钰</t>
  </si>
  <si>
    <t>1[2]</t>
  </si>
  <si>
    <t>裴雨轩</t>
  </si>
  <si>
    <t>樊漫漫</t>
  </si>
  <si>
    <t>1[3]</t>
  </si>
  <si>
    <t>郑锐杉</t>
  </si>
  <si>
    <t>B类一等奖1[1]</t>
  </si>
  <si>
    <t/>
  </si>
  <si>
    <t>金马新月</t>
  </si>
  <si>
    <t>冯麟雅</t>
  </si>
  <si>
    <t>程诺</t>
  </si>
  <si>
    <t>曹青</t>
  </si>
  <si>
    <t>王希</t>
  </si>
  <si>
    <t>庄萍萍</t>
  </si>
  <si>
    <t>谢雨燃</t>
  </si>
  <si>
    <t>B类一等奖1[2]、B类三等奖2[1]</t>
  </si>
  <si>
    <t>叶睿鸿</t>
  </si>
  <si>
    <t>1[3,2]，1[3]</t>
  </si>
  <si>
    <t>孟凡博</t>
  </si>
  <si>
    <t>王海鹏</t>
  </si>
  <si>
    <t>刘心梅</t>
  </si>
  <si>
    <t>王一安</t>
  </si>
  <si>
    <t>吴嘉美</t>
  </si>
  <si>
    <t>李爱琳</t>
  </si>
  <si>
    <t>郭东瑞</t>
  </si>
  <si>
    <t>B类一等奖1[3]</t>
  </si>
  <si>
    <t>王安彤</t>
  </si>
  <si>
    <t>张帆</t>
  </si>
  <si>
    <t>张圣音</t>
  </si>
  <si>
    <t>杨烨</t>
  </si>
  <si>
    <t>孙仲俭</t>
  </si>
  <si>
    <t>沈家南</t>
  </si>
  <si>
    <t>刘林林</t>
  </si>
  <si>
    <t>骆雅雯</t>
  </si>
  <si>
    <t>郑修琦</t>
  </si>
  <si>
    <t>白云瀚</t>
  </si>
  <si>
    <t>黄锐</t>
  </si>
  <si>
    <t>马赫</t>
  </si>
  <si>
    <t>周莹</t>
  </si>
  <si>
    <t>陈嘉禾</t>
  </si>
  <si>
    <t>刁云泽</t>
  </si>
  <si>
    <t>软件学院博士21-26级研究生综合素质评价个人业绩汇总表及初评结果</t>
  </si>
  <si>
    <t xml:space="preserve">国际CCFA类正式论文；
清华TH-CPLA类正式论文；
IF &gt; 10.0 的 SCI 期刊论文；
软件学报、计算机学报、中国科学（信息）、计算机研究与发展；  </t>
  </si>
  <si>
    <t>国际CCFB类正式论文；
清华TH-CPLB类正式论文；
国内CCFT1类正式论文；
IF &gt; 5.0或中科院分区1区的SCI期刊论文；</t>
  </si>
  <si>
    <t>国际CCFC类正式论文；
国内CCFT2类正式论文；
IF &gt; 2.0 的期刊论文 ；</t>
  </si>
  <si>
    <t>其他SCI论文</t>
  </si>
  <si>
    <t>开源代码</t>
  </si>
  <si>
    <t>2021级博士班</t>
  </si>
  <si>
    <t>徐琦</t>
  </si>
  <si>
    <t>2022级博士班</t>
  </si>
  <si>
    <t>陈可嘉</t>
  </si>
  <si>
    <t>1[1], 2[3]</t>
  </si>
  <si>
    <t>1[1], 1[2]</t>
  </si>
  <si>
    <t>发明专利2[1]</t>
  </si>
  <si>
    <t>赵梓妍</t>
  </si>
  <si>
    <t>张振虎</t>
  </si>
  <si>
    <t>彭光宇</t>
  </si>
  <si>
    <t>薛国泽</t>
  </si>
  <si>
    <t>潘洁雨</t>
  </si>
  <si>
    <t>徐浩然</t>
  </si>
  <si>
    <t>潘伟航</t>
  </si>
  <si>
    <t>2023级博士班</t>
  </si>
  <si>
    <t>赵昱</t>
  </si>
  <si>
    <t>2[1], 1[3，导2]</t>
  </si>
  <si>
    <t>B 类冠军 1[4]</t>
  </si>
  <si>
    <t>殷鑫</t>
  </si>
  <si>
    <t>2[1], 1[2, 导1]</t>
  </si>
  <si>
    <t>包云泰</t>
  </si>
  <si>
    <t>2[1], 1[2]</t>
  </si>
  <si>
    <t>11</t>
  </si>
  <si>
    <t>王梦如</t>
  </si>
  <si>
    <t>20</t>
  </si>
  <si>
    <t>刘绮</t>
  </si>
  <si>
    <t>1[2, 导1], 1[3, 导1]，1[3, Short]</t>
  </si>
  <si>
    <t>发明专利1[1]</t>
  </si>
  <si>
    <t>5</t>
  </si>
  <si>
    <t>葛宇航</t>
  </si>
  <si>
    <t>1[1]</t>
  </si>
  <si>
    <t>励翔东</t>
  </si>
  <si>
    <t>1[1],1[4]</t>
  </si>
  <si>
    <t>1[2]，1[5]</t>
  </si>
  <si>
    <t>发明专利1[2,导1]</t>
  </si>
  <si>
    <t>高旭</t>
  </si>
  <si>
    <t>虞词博</t>
  </si>
  <si>
    <t>蔡超翔</t>
  </si>
  <si>
    <t>马腾</t>
  </si>
  <si>
    <t>1[2, 导1]</t>
  </si>
  <si>
    <t>张博宇</t>
  </si>
  <si>
    <t>学术创新（实践）</t>
  </si>
  <si>
    <t>孙思颖</t>
  </si>
  <si>
    <t>9</t>
  </si>
  <si>
    <t>杨帆</t>
  </si>
  <si>
    <t>6</t>
  </si>
  <si>
    <t>冯彦彰</t>
  </si>
  <si>
    <t>郝梓淇</t>
  </si>
  <si>
    <t>1</t>
  </si>
  <si>
    <t>方则宽</t>
  </si>
  <si>
    <t>董天舒</t>
  </si>
  <si>
    <t>张圣旭明</t>
  </si>
  <si>
    <t>2024级博士班</t>
  </si>
  <si>
    <t>张颖</t>
  </si>
  <si>
    <t>预备党员</t>
  </si>
  <si>
    <t>1【1】，1【2】</t>
  </si>
  <si>
    <t>A类三等奖1[1]B类一等奖1[1]</t>
  </si>
  <si>
    <t>李秦峰</t>
  </si>
  <si>
    <t>3【1】</t>
  </si>
  <si>
    <t>发明专利1[2，导1]</t>
  </si>
  <si>
    <t>高明合</t>
  </si>
  <si>
    <t>李新锐</t>
  </si>
  <si>
    <t>1[1];1[3,导2]</t>
  </si>
  <si>
    <t>C类一等奖1[1]</t>
  </si>
  <si>
    <t>朱叙行</t>
  </si>
  <si>
    <t>2[1]</t>
  </si>
  <si>
    <t>陈振宁</t>
  </si>
  <si>
    <t>2【1】</t>
  </si>
  <si>
    <t>1【2】</t>
  </si>
  <si>
    <t>薛逸达</t>
  </si>
  <si>
    <t>1【1】</t>
  </si>
  <si>
    <t>A类三等奖1[1]</t>
  </si>
  <si>
    <t>陈时富</t>
  </si>
  <si>
    <t>共产党员</t>
  </si>
  <si>
    <t>2【1，3】</t>
  </si>
  <si>
    <t xml:space="preserve">1【1】(honorable mention award)
</t>
  </si>
  <si>
    <t>张逸帆</t>
  </si>
  <si>
    <t>C类二等奖1[2]</t>
  </si>
  <si>
    <t>夏铭轩</t>
  </si>
  <si>
    <t>李佳晖</t>
  </si>
  <si>
    <t>戴扬</t>
  </si>
  <si>
    <t>陈挺扬</t>
  </si>
  <si>
    <t>刘子涵</t>
  </si>
  <si>
    <t>江昊泽</t>
  </si>
  <si>
    <t>屈展</t>
  </si>
  <si>
    <t>凌志威</t>
  </si>
  <si>
    <t>苗乔伟</t>
  </si>
  <si>
    <t>戴振龙</t>
  </si>
  <si>
    <t>阎赟之</t>
  </si>
  <si>
    <t>2025级博士班</t>
  </si>
  <si>
    <t>张锦添</t>
  </si>
  <si>
    <t>2【1】，1【2】</t>
  </si>
  <si>
    <t>袁瑜谦</t>
  </si>
  <si>
    <t>布文东</t>
  </si>
  <si>
    <t>2【2】，1【3】</t>
  </si>
  <si>
    <t>于元宏</t>
  </si>
  <si>
    <t>许馨宸</t>
  </si>
  <si>
    <t>施雨含</t>
  </si>
  <si>
    <t>2【2】</t>
  </si>
  <si>
    <t>高俊</t>
  </si>
  <si>
    <t>杨千毅</t>
  </si>
  <si>
    <t>1【3】</t>
  </si>
  <si>
    <t>韩潇逸</t>
  </si>
  <si>
    <t>陈恩源</t>
  </si>
  <si>
    <t>入党积极分子</t>
  </si>
  <si>
    <t>吕欢</t>
  </si>
  <si>
    <t>潘淼</t>
  </si>
  <si>
    <t>3【1】，2【2】，1【3】</t>
  </si>
  <si>
    <t>刘荣凯</t>
  </si>
  <si>
    <t>唐可正</t>
  </si>
  <si>
    <t>1【3，1导】</t>
  </si>
  <si>
    <t>雷丰豪</t>
  </si>
  <si>
    <t>金宣丞</t>
  </si>
  <si>
    <t>金叶晨</t>
  </si>
  <si>
    <t>陈雨润</t>
  </si>
  <si>
    <t>2【1】，1【3】</t>
  </si>
  <si>
    <t>杨慎之</t>
  </si>
  <si>
    <t>易标</t>
  </si>
  <si>
    <t>王梓奇</t>
  </si>
  <si>
    <t>1【2，1导】</t>
  </si>
  <si>
    <t>苏永丰</t>
  </si>
  <si>
    <t>1【4】</t>
  </si>
  <si>
    <t>赵裕铠</t>
  </si>
  <si>
    <t>朱甲文</t>
  </si>
  <si>
    <t>1【1】，1【3】</t>
  </si>
  <si>
    <t>2026级博士班</t>
  </si>
  <si>
    <t>韩金兴</t>
  </si>
  <si>
    <t>2[2,导1]; 1[3,导2]</t>
  </si>
  <si>
    <t>郏凯欣</t>
  </si>
  <si>
    <t>黄紫潍</t>
  </si>
  <si>
    <t>1[1]，1[3]</t>
  </si>
  <si>
    <t>杨宇航</t>
  </si>
  <si>
    <t>1[1]，1[3，findings]</t>
  </si>
  <si>
    <t>李弘幸</t>
  </si>
  <si>
    <t>1[1];2[3]</t>
  </si>
  <si>
    <t>彭宇</t>
  </si>
  <si>
    <t>刘瀚文</t>
  </si>
  <si>
    <t>发明专利 1[1]</t>
  </si>
  <si>
    <t>史志远</t>
  </si>
  <si>
    <t>赵家欣</t>
  </si>
  <si>
    <t>刘沛根</t>
  </si>
  <si>
    <t>姚凯翔</t>
  </si>
  <si>
    <t>刘彦铭</t>
  </si>
  <si>
    <t>1[1, findings]</t>
  </si>
  <si>
    <t>卢俊铭</t>
  </si>
  <si>
    <t>发明专利 1[2, 导1]</t>
  </si>
  <si>
    <t>黄哲</t>
  </si>
  <si>
    <t>郁快</t>
  </si>
  <si>
    <t>谢洋帆</t>
  </si>
  <si>
    <t>发明专利 1[3，导 1]</t>
  </si>
  <si>
    <t>熊礽荣</t>
  </si>
  <si>
    <t>刘思扬</t>
  </si>
  <si>
    <t>左斯诚</t>
  </si>
  <si>
    <t>聂诚选</t>
  </si>
  <si>
    <t>苏韬龙</t>
  </si>
  <si>
    <t>郑逸凡</t>
  </si>
  <si>
    <t>万钧</t>
  </si>
  <si>
    <t>牛恩培</t>
  </si>
  <si>
    <t>周家祥</t>
  </si>
  <si>
    <t>软件学院电子信息24级研究生综合素质评价个人业绩汇总表及初评结果</t>
  </si>
  <si>
    <t>其他EI会议论文</t>
  </si>
  <si>
    <t>电子信息2401班</t>
  </si>
  <si>
    <t>杨璐嘉</t>
  </si>
  <si>
    <t>仲欣晨</t>
  </si>
  <si>
    <t>马青宇</t>
  </si>
  <si>
    <t>高羽非</t>
  </si>
  <si>
    <t>刘京宗</t>
  </si>
  <si>
    <t>6(1/1)</t>
  </si>
  <si>
    <t>翁泽城</t>
  </si>
  <si>
    <t>肖涵文</t>
  </si>
  <si>
    <t>1[1],1[2]</t>
  </si>
  <si>
    <t>王家宝</t>
  </si>
  <si>
    <t>王俊超</t>
  </si>
  <si>
    <t>钤佳明</t>
  </si>
  <si>
    <t>王祖鑫</t>
  </si>
  <si>
    <t>10（1/3）</t>
  </si>
  <si>
    <t>刘赛</t>
  </si>
  <si>
    <t>李源</t>
  </si>
  <si>
    <t>许盈</t>
  </si>
  <si>
    <t>李浩德</t>
  </si>
  <si>
    <t>5（3/3）</t>
  </si>
  <si>
    <t>谭福华</t>
  </si>
  <si>
    <t>赵馨雨</t>
  </si>
  <si>
    <t>李家悦</t>
  </si>
  <si>
    <t>张诗博</t>
  </si>
  <si>
    <t>姚圣康</t>
  </si>
  <si>
    <t>关子琦</t>
  </si>
  <si>
    <t>李恒毅</t>
  </si>
  <si>
    <t>李子盈</t>
  </si>
  <si>
    <t>聂戬</t>
  </si>
  <si>
    <t>黄潜铄</t>
  </si>
  <si>
    <t>周正谊</t>
  </si>
  <si>
    <t>刘帅帅</t>
  </si>
  <si>
    <t>陈莹</t>
  </si>
  <si>
    <t>席梓旭</t>
  </si>
  <si>
    <t>郑凯</t>
  </si>
  <si>
    <t>电子信息2402班</t>
  </si>
  <si>
    <t>刘艳雪</t>
  </si>
  <si>
    <t>耿雨欣</t>
  </si>
  <si>
    <t>杨孟臻</t>
  </si>
  <si>
    <t>1[2,1导]</t>
  </si>
  <si>
    <t>余泽伟</t>
  </si>
  <si>
    <t>2[1，1]</t>
  </si>
  <si>
    <t>张亚楠</t>
  </si>
  <si>
    <t>杨守庆</t>
  </si>
  <si>
    <t>陈雨昕</t>
  </si>
  <si>
    <t>罗培琪</t>
  </si>
  <si>
    <t>王程羽</t>
  </si>
  <si>
    <t>遆欣鹏</t>
  </si>
  <si>
    <t>许祝愿</t>
  </si>
  <si>
    <t>宋嘉荟</t>
  </si>
  <si>
    <t>郭骁然</t>
  </si>
  <si>
    <t>思想政治表现、美育、劳育</t>
  </si>
  <si>
    <t>报名多项</t>
  </si>
  <si>
    <t>周振宇</t>
  </si>
  <si>
    <t>王奕博</t>
  </si>
  <si>
    <t>薛予凡</t>
  </si>
  <si>
    <t>李迈克</t>
  </si>
  <si>
    <t>汪懿桢</t>
  </si>
  <si>
    <t>王兴博</t>
  </si>
  <si>
    <t>钟健平</t>
  </si>
  <si>
    <t>邵建皓</t>
  </si>
  <si>
    <t>曹文学</t>
  </si>
  <si>
    <t>刘张杰</t>
  </si>
  <si>
    <t>高裕杰</t>
  </si>
  <si>
    <t>杨硕</t>
  </si>
  <si>
    <t>李振涛</t>
  </si>
  <si>
    <t>贾西贝</t>
  </si>
  <si>
    <t>高梓钦</t>
  </si>
  <si>
    <t>冯朝芃</t>
  </si>
  <si>
    <t>李骥琛</t>
  </si>
  <si>
    <t>金鑫浩</t>
  </si>
  <si>
    <t>陈涵颖</t>
  </si>
  <si>
    <t>宋旭洁</t>
  </si>
  <si>
    <t>丁好</t>
  </si>
  <si>
    <t>周新杰</t>
  </si>
  <si>
    <t>郑弦喆</t>
  </si>
  <si>
    <t>电子信息2403班</t>
  </si>
  <si>
    <t>黄雨婷</t>
  </si>
  <si>
    <t>2[1],1[3,2]</t>
  </si>
  <si>
    <t>邵伟</t>
  </si>
  <si>
    <t>1[1]，1[2，导1]，1[3，导2]</t>
  </si>
  <si>
    <t>张梦菲</t>
  </si>
  <si>
    <t>陆治国</t>
  </si>
  <si>
    <t>A类一等奖1[1]</t>
  </si>
  <si>
    <t>崔敬文</t>
  </si>
  <si>
    <t>周源</t>
  </si>
  <si>
    <t>李勇</t>
  </si>
  <si>
    <t>李炜涛</t>
  </si>
  <si>
    <t>1[3,1],1[1,3]</t>
  </si>
  <si>
    <t>张慧晶</t>
  </si>
  <si>
    <t>陈斌</t>
  </si>
  <si>
    <t>段凯轩</t>
  </si>
  <si>
    <t>发明专利1篇，2作（导师1作）</t>
  </si>
  <si>
    <t>秦宇阳</t>
  </si>
  <si>
    <t>1【2，1】</t>
  </si>
  <si>
    <t>陈嘉怡</t>
  </si>
  <si>
    <t>宋政杭</t>
  </si>
  <si>
    <t>吴同旺</t>
  </si>
  <si>
    <t>金泽平</t>
  </si>
  <si>
    <t>王泽宇</t>
  </si>
  <si>
    <t>吴昊天</t>
  </si>
  <si>
    <t>罗恒</t>
  </si>
  <si>
    <t>杨研博</t>
  </si>
  <si>
    <t>谢皓泽</t>
  </si>
  <si>
    <t>汤海彤</t>
  </si>
  <si>
    <t>董浩杰</t>
  </si>
  <si>
    <t>孙一铭</t>
  </si>
  <si>
    <t>张海波</t>
  </si>
  <si>
    <t>黄雨豪</t>
  </si>
  <si>
    <t>孙浩邦</t>
  </si>
  <si>
    <t>杨成艺</t>
  </si>
  <si>
    <t>官洪林</t>
  </si>
  <si>
    <t>洪一帆</t>
  </si>
  <si>
    <t>俞钊</t>
  </si>
  <si>
    <t>贾旭</t>
  </si>
  <si>
    <t>朱逢霖</t>
  </si>
  <si>
    <t>陈涛</t>
  </si>
  <si>
    <t>电子信息2404班</t>
  </si>
  <si>
    <t>付栋杰</t>
  </si>
  <si>
    <t>3[1]</t>
  </si>
  <si>
    <t>胡成功</t>
  </si>
  <si>
    <t>杨晓达</t>
  </si>
  <si>
    <t>严伟才</t>
  </si>
  <si>
    <t>叶珂铭</t>
  </si>
  <si>
    <t>王睿之</t>
  </si>
  <si>
    <t>王泽川</t>
  </si>
  <si>
    <t>1[1], 2[2]</t>
  </si>
  <si>
    <t>刘思浩</t>
  </si>
  <si>
    <t>1[1], 1[3]</t>
  </si>
  <si>
    <t>马韶胤</t>
  </si>
  <si>
    <t>郭子润</t>
  </si>
  <si>
    <t>1[1],2[2]</t>
  </si>
  <si>
    <t>陈凯彦</t>
  </si>
  <si>
    <t>洪敏捷</t>
  </si>
  <si>
    <t>曹黄森</t>
  </si>
  <si>
    <t>周浩</t>
  </si>
  <si>
    <t>王彦迪</t>
  </si>
  <si>
    <t>周阳</t>
  </si>
  <si>
    <t>谢嘉健</t>
  </si>
  <si>
    <t>史福临</t>
  </si>
  <si>
    <t>钟雯琳</t>
  </si>
  <si>
    <t>陆诚韬</t>
  </si>
  <si>
    <t>刘馨琳</t>
  </si>
  <si>
    <t>李威翰</t>
  </si>
  <si>
    <t>沈煜</t>
  </si>
  <si>
    <t>薛兰</t>
  </si>
  <si>
    <t>张航</t>
  </si>
  <si>
    <t>邱一淼</t>
  </si>
  <si>
    <t>刘其</t>
  </si>
  <si>
    <t>杨瑞杰</t>
  </si>
  <si>
    <t>章军豪</t>
  </si>
  <si>
    <t>王萌</t>
  </si>
  <si>
    <t>陆卓祎</t>
  </si>
  <si>
    <t>电子信息2405班</t>
  </si>
  <si>
    <t>王怡霖</t>
  </si>
  <si>
    <t>1[1]；1[1]；1[1]</t>
  </si>
  <si>
    <t>陈斯琪</t>
  </si>
  <si>
    <t>1[1]；1[1]</t>
  </si>
  <si>
    <t>吴雨薇</t>
  </si>
  <si>
    <t>发明专利1[2]（第一位为导师）</t>
  </si>
  <si>
    <t>楼晔</t>
  </si>
  <si>
    <t>姜易臻</t>
  </si>
  <si>
    <t>1[1], 1[3,1]</t>
  </si>
  <si>
    <t>1[2,1]</t>
  </si>
  <si>
    <t>潘弘鲲</t>
  </si>
  <si>
    <t>1[1],1[3],chart-fr1发表于CVPR 2026（第一作者），BridgeScope发表于UIST（第三作者）</t>
  </si>
  <si>
    <t>冯蓝飞</t>
  </si>
  <si>
    <t>2【2】；2【2】</t>
  </si>
  <si>
    <t>邵楷城</t>
  </si>
  <si>
    <t>发明专利1[2，1导]</t>
  </si>
  <si>
    <t>陈允魁</t>
  </si>
  <si>
    <t>1【3】；1【3】</t>
  </si>
  <si>
    <t>张雨辰</t>
  </si>
  <si>
    <t>徐思佳</t>
  </si>
  <si>
    <t>陈南</t>
  </si>
  <si>
    <t>张任喆</t>
  </si>
  <si>
    <t>徐志宏</t>
  </si>
  <si>
    <t>林恩</t>
  </si>
  <si>
    <t>张盛普</t>
  </si>
  <si>
    <t>EI会议论文1[1]</t>
  </si>
  <si>
    <t>发明专利1[2]</t>
  </si>
  <si>
    <t>谭彦量</t>
  </si>
  <si>
    <t>李泽霖</t>
  </si>
  <si>
    <t>王佳驰</t>
  </si>
  <si>
    <t>胡圣烩</t>
  </si>
  <si>
    <t>洪万一</t>
  </si>
  <si>
    <t>陈铭勋</t>
  </si>
  <si>
    <t>安俊霖</t>
  </si>
  <si>
    <t>许文龙</t>
  </si>
  <si>
    <t>董奕杰</t>
  </si>
  <si>
    <t>赖明华</t>
  </si>
  <si>
    <t>张硕</t>
  </si>
  <si>
    <t>张博</t>
  </si>
  <si>
    <t>郑华伟</t>
  </si>
  <si>
    <t>周萧</t>
  </si>
  <si>
    <t>张子豪</t>
  </si>
  <si>
    <t>张骥</t>
  </si>
  <si>
    <t>闫千禧</t>
  </si>
  <si>
    <t>刘夏</t>
  </si>
  <si>
    <t>杨森</t>
  </si>
  <si>
    <t>黄盟涵</t>
  </si>
  <si>
    <t>应忠恐</t>
  </si>
  <si>
    <t>赵佳乐</t>
  </si>
  <si>
    <t>电子信息2406班</t>
  </si>
  <si>
    <t>徐纳恩</t>
  </si>
  <si>
    <t>5[1]</t>
  </si>
  <si>
    <t>徐振华</t>
  </si>
  <si>
    <t>2[1]；1[1，Finding]；1[1，Short Finding]；1[2，Short Finding]；1[2]；1[2，Finding]]</t>
  </si>
  <si>
    <t>发明专利1[2, 导1]（学生一作）；发明专利1[5，导1]（学生四作）</t>
  </si>
  <si>
    <t>施硕</t>
  </si>
  <si>
    <t>2[1];1[3]</t>
  </si>
  <si>
    <t>唐飞</t>
  </si>
  <si>
    <t>2[1]；1[2]；1[3]</t>
  </si>
  <si>
    <t>焦舒健</t>
  </si>
  <si>
    <t>A类二等奖1[1]A类三等奖1[1]</t>
  </si>
  <si>
    <t>冯方明</t>
  </si>
  <si>
    <t>尹睿</t>
  </si>
  <si>
    <t>陈飞月</t>
  </si>
  <si>
    <t>1[2,导1]；2[3,导2]</t>
  </si>
  <si>
    <t>1[2,导1]</t>
  </si>
  <si>
    <t>王哲博</t>
  </si>
  <si>
    <t>1[1], 2[1], 3[1]</t>
  </si>
  <si>
    <t>姜力凡</t>
  </si>
  <si>
    <t>1[1];1[3, 导1]</t>
  </si>
  <si>
    <t>2[2,导1]</t>
  </si>
  <si>
    <t>杨晨</t>
  </si>
  <si>
    <t>1［1］</t>
  </si>
  <si>
    <t>樊能</t>
  </si>
  <si>
    <t>发明专利1[1](学生一作)</t>
  </si>
  <si>
    <t>体育</t>
  </si>
  <si>
    <t>陈方浙</t>
  </si>
  <si>
    <t>干王杰</t>
  </si>
  <si>
    <t>1[2]; 1[1,finding]</t>
  </si>
  <si>
    <t>刘子赫</t>
  </si>
  <si>
    <t>劳育</t>
  </si>
  <si>
    <t>郑嘉睦</t>
  </si>
  <si>
    <t>汤文</t>
  </si>
  <si>
    <t>张子扬</t>
  </si>
  <si>
    <t>1[1];1[2]</t>
  </si>
  <si>
    <t>熊柯</t>
  </si>
  <si>
    <t>王征凯</t>
  </si>
  <si>
    <t>葛诗文</t>
  </si>
  <si>
    <t>吴毅超</t>
  </si>
  <si>
    <t>1[2, 学生第二]</t>
  </si>
  <si>
    <t>范振洲</t>
  </si>
  <si>
    <t>高远哲</t>
  </si>
  <si>
    <t>孙恺璞</t>
  </si>
  <si>
    <t>黄冬琳</t>
  </si>
  <si>
    <t>311</t>
  </si>
  <si>
    <t>华信洋</t>
  </si>
  <si>
    <t>电子信息2407班</t>
  </si>
  <si>
    <t>朱翼龙</t>
  </si>
  <si>
    <t>韩宁</t>
  </si>
  <si>
    <t>1[1]  10</t>
  </si>
  <si>
    <t>李忠胤</t>
  </si>
  <si>
    <t>吴永</t>
  </si>
  <si>
    <t>ACL 2026 Findings 第一作者，AAAI2026 第三作者（25*0.5+25*0.1=15）</t>
  </si>
  <si>
    <t>蒋奇臻</t>
  </si>
  <si>
    <t>刘金瑶</t>
  </si>
  <si>
    <t>赵大龙</t>
  </si>
  <si>
    <t>王继航</t>
  </si>
  <si>
    <t>陈茜</t>
  </si>
  <si>
    <t>朱政宇</t>
  </si>
  <si>
    <t>陈佩沛</t>
  </si>
  <si>
    <t>周易</t>
  </si>
  <si>
    <t>刘腾</t>
  </si>
  <si>
    <t>罗思唯</t>
  </si>
  <si>
    <t>吴尧</t>
  </si>
  <si>
    <t>徐泽超</t>
  </si>
  <si>
    <t>丁永誉</t>
  </si>
  <si>
    <t>曹宇森</t>
  </si>
  <si>
    <t>戚家辉</t>
  </si>
  <si>
    <t>徐昊</t>
  </si>
  <si>
    <t>何成贵</t>
  </si>
  <si>
    <t>余舒龙</t>
  </si>
  <si>
    <t>季晔</t>
  </si>
  <si>
    <t>张家辉</t>
  </si>
  <si>
    <t>杜耀康</t>
  </si>
  <si>
    <t>李振兴</t>
  </si>
  <si>
    <t>林文杰</t>
  </si>
  <si>
    <t>电子信息2408班</t>
  </si>
  <si>
    <t>李思静</t>
  </si>
  <si>
    <t>2【1】；1【2，findings】</t>
  </si>
  <si>
    <t>林天卫</t>
  </si>
  <si>
    <t>2[1], 3[2], 2[3,3Dataset Track] 2[4,4Findings], 2[5]</t>
  </si>
  <si>
    <t>李科翰</t>
  </si>
  <si>
    <t>2[2]</t>
  </si>
  <si>
    <t>张超</t>
  </si>
  <si>
    <t>2【1】；4【2】</t>
  </si>
  <si>
    <t>董林伟</t>
  </si>
  <si>
    <t>郑镐予</t>
  </si>
  <si>
    <t>李伟鸿</t>
  </si>
  <si>
    <t>夏宇</t>
  </si>
  <si>
    <t>石鑫</t>
  </si>
  <si>
    <t>1[1]，1[2]，1[3]</t>
  </si>
  <si>
    <t>刘江</t>
  </si>
  <si>
    <t>1[1], 2[3，3]
两篇第三作者（其中一篇去导师）</t>
  </si>
  <si>
    <t>郑泽隆</t>
  </si>
  <si>
    <t>徐弋超</t>
  </si>
  <si>
    <t>周子杰</t>
  </si>
  <si>
    <t>朱一凡</t>
  </si>
  <si>
    <t>2【1 findings，3】</t>
  </si>
  <si>
    <t>谢燕婷</t>
  </si>
  <si>
    <t>毛欣威</t>
  </si>
  <si>
    <t>陈永前</t>
  </si>
  <si>
    <t>吴宝俊</t>
  </si>
  <si>
    <t>谌强</t>
  </si>
  <si>
    <t>谢鑫</t>
  </si>
  <si>
    <t>张镇涛</t>
  </si>
  <si>
    <t>王春凯</t>
  </si>
  <si>
    <t>王宇杰</t>
  </si>
  <si>
    <t>罗娟娟</t>
  </si>
  <si>
    <t>邱子翱</t>
  </si>
  <si>
    <t>章扬</t>
  </si>
  <si>
    <t>偏耀龙</t>
  </si>
  <si>
    <t>陈思同</t>
  </si>
  <si>
    <t>施郅诚</t>
  </si>
  <si>
    <t>孙普华</t>
  </si>
  <si>
    <t>姚文信</t>
  </si>
  <si>
    <t>电子信息2409班</t>
  </si>
  <si>
    <t>徐子文</t>
  </si>
  <si>
    <t>3[1,1,3]</t>
  </si>
  <si>
    <t>甘诚韬</t>
  </si>
  <si>
    <t>2[1,1]</t>
  </si>
  <si>
    <t>王中昊</t>
  </si>
  <si>
    <t>方继展</t>
  </si>
  <si>
    <t>3[1,2,2]</t>
  </si>
  <si>
    <t>王晨曦</t>
  </si>
  <si>
    <t>2[1,2]</t>
  </si>
  <si>
    <t>叶凯</t>
  </si>
  <si>
    <t>袁源</t>
  </si>
  <si>
    <t>朱哲凯</t>
  </si>
  <si>
    <t>柳江源</t>
  </si>
  <si>
    <t>邓歆乐</t>
  </si>
  <si>
    <t>梁官宝</t>
  </si>
  <si>
    <t>毛仙威</t>
  </si>
  <si>
    <t>张佳楠</t>
  </si>
  <si>
    <t>钱孟浩</t>
  </si>
  <si>
    <t>朱嘉茗</t>
  </si>
  <si>
    <t>张旭</t>
  </si>
  <si>
    <t>2[1(导师一作),2(导师一作)]</t>
  </si>
  <si>
    <t>刘子煊</t>
  </si>
  <si>
    <t>王兆逸</t>
  </si>
  <si>
    <t>赖思岑</t>
  </si>
  <si>
    <t>汪嘉豪</t>
  </si>
  <si>
    <t>庞若天</t>
  </si>
  <si>
    <t>乔伟轩</t>
  </si>
  <si>
    <t>郭嘉玮</t>
  </si>
  <si>
    <t>饶亦涵</t>
  </si>
  <si>
    <t>2[1.2]</t>
  </si>
  <si>
    <t>黄一凡</t>
  </si>
  <si>
    <t>宋明明</t>
  </si>
  <si>
    <t>何嘉贤</t>
  </si>
  <si>
    <t>聂文杰</t>
  </si>
  <si>
    <t>吴晟涛</t>
  </si>
  <si>
    <t>吴启明</t>
  </si>
  <si>
    <t>电子信息2410班</t>
  </si>
  <si>
    <t>廖彦</t>
  </si>
  <si>
    <t>高乾</t>
  </si>
  <si>
    <t>成家熙</t>
  </si>
  <si>
    <t>余德会</t>
  </si>
  <si>
    <t>殷煜程</t>
  </si>
  <si>
    <t>甘丰琦</t>
  </si>
  <si>
    <t>赵国桢</t>
  </si>
  <si>
    <t>李欣怡</t>
  </si>
  <si>
    <t>姚逸晨</t>
  </si>
  <si>
    <t>欧庆辉</t>
  </si>
  <si>
    <t>谢怡峰</t>
  </si>
  <si>
    <t>罗慧康</t>
  </si>
  <si>
    <t>周文峰</t>
  </si>
  <si>
    <t>温家峻</t>
  </si>
  <si>
    <t>姜溢</t>
  </si>
  <si>
    <t>林翼航</t>
  </si>
  <si>
    <t>刘毅杰</t>
  </si>
  <si>
    <t>曹逸伦</t>
  </si>
  <si>
    <t>陶聪</t>
  </si>
  <si>
    <t>夏宇豪</t>
  </si>
  <si>
    <t>李泽宇</t>
  </si>
  <si>
    <t>申宪伟</t>
  </si>
  <si>
    <t>洪成龙</t>
  </si>
  <si>
    <t>软件学院电子信息25级研究生综合素质评价个人业绩汇总表及初评结果</t>
  </si>
  <si>
    <t>电子信息2501班</t>
  </si>
  <si>
    <t>潘梓月</t>
  </si>
  <si>
    <t>张玮烨</t>
  </si>
  <si>
    <t>发明专利1[4,导1]</t>
  </si>
  <si>
    <t>叶福伦</t>
  </si>
  <si>
    <t>周溪石</t>
  </si>
  <si>
    <t>否</t>
  </si>
  <si>
    <t>郑煜森</t>
  </si>
  <si>
    <t>何昊蓝</t>
  </si>
  <si>
    <t>赵方铭</t>
  </si>
  <si>
    <t>彭楸</t>
  </si>
  <si>
    <t>彭顺</t>
  </si>
  <si>
    <t>1[3,导1]</t>
  </si>
  <si>
    <t>郑星云</t>
  </si>
  <si>
    <t>姚森译</t>
  </si>
  <si>
    <t>赖昊文</t>
  </si>
  <si>
    <t>1[4,导1]</t>
  </si>
  <si>
    <t>发明专利1[3,导1]</t>
  </si>
  <si>
    <t>杨杰</t>
  </si>
  <si>
    <t>付涣钊</t>
  </si>
  <si>
    <t>池亮亮</t>
  </si>
  <si>
    <t>贾鹏宇</t>
  </si>
  <si>
    <t>杨文哲</t>
  </si>
  <si>
    <t>刘天豪</t>
  </si>
  <si>
    <t>陈恩博</t>
  </si>
  <si>
    <t>王海杰</t>
  </si>
  <si>
    <t>李志强</t>
  </si>
  <si>
    <t>林滕劼</t>
  </si>
  <si>
    <t>张皓</t>
  </si>
  <si>
    <t>任伟杰</t>
  </si>
  <si>
    <t>俞成成</t>
  </si>
  <si>
    <t>谢昕辰</t>
  </si>
  <si>
    <t>张子翊</t>
  </si>
  <si>
    <t>廖俊程</t>
  </si>
  <si>
    <t>李文杰</t>
  </si>
  <si>
    <t>杨俣豪</t>
  </si>
  <si>
    <t>唐钊</t>
  </si>
  <si>
    <t>电子信息2502班</t>
  </si>
  <si>
    <t>冉超月</t>
  </si>
  <si>
    <t>任翔宇</t>
  </si>
  <si>
    <t>房子棒</t>
  </si>
  <si>
    <t>张亿通</t>
  </si>
  <si>
    <t>金楷鑫</t>
  </si>
  <si>
    <t>梅嘉轩</t>
  </si>
  <si>
    <t>张金昌</t>
  </si>
  <si>
    <t>秦卯升</t>
  </si>
  <si>
    <t>鲁旭</t>
  </si>
  <si>
    <t>卢世康</t>
  </si>
  <si>
    <t>周楚秦</t>
  </si>
  <si>
    <t>刘真熙</t>
  </si>
  <si>
    <t>刘文嵩</t>
  </si>
  <si>
    <t>周松华</t>
  </si>
  <si>
    <t>李嘉琪</t>
  </si>
  <si>
    <t>魏愉城</t>
  </si>
  <si>
    <t>刘启航</t>
  </si>
  <si>
    <t>李振宇</t>
  </si>
  <si>
    <t>1[1]、short paper</t>
  </si>
  <si>
    <t>王奕芦</t>
  </si>
  <si>
    <t>程志强</t>
  </si>
  <si>
    <t>赵卓荦</t>
  </si>
  <si>
    <t>凡亚伦</t>
  </si>
  <si>
    <t>陈天一</t>
  </si>
  <si>
    <t>刘禹含</t>
  </si>
  <si>
    <t>谢璟涵</t>
  </si>
  <si>
    <t>孟正</t>
  </si>
  <si>
    <t>张毅翔</t>
  </si>
  <si>
    <t>雷启功</t>
  </si>
  <si>
    <t>李紫薇</t>
  </si>
  <si>
    <t>程慧敏</t>
  </si>
  <si>
    <t>楚梦琦</t>
  </si>
  <si>
    <t>金昶垚</t>
  </si>
  <si>
    <t>邱家豪</t>
  </si>
  <si>
    <t>陈浩明</t>
  </si>
  <si>
    <t>曹庭雨</t>
  </si>
  <si>
    <t>巫晖</t>
  </si>
  <si>
    <t>电子信息2503班</t>
  </si>
  <si>
    <t>陆哲琦</t>
  </si>
  <si>
    <t>2【3，1导】</t>
  </si>
  <si>
    <t>朱安琪</t>
  </si>
  <si>
    <t>郑奕佳</t>
  </si>
  <si>
    <t>王信荐</t>
  </si>
  <si>
    <t>余亦棋</t>
  </si>
  <si>
    <t>陈铭浩</t>
  </si>
  <si>
    <t>潘小乐</t>
  </si>
  <si>
    <t>丁瑞</t>
  </si>
  <si>
    <t>邹慧</t>
  </si>
  <si>
    <t>仇俊懿</t>
  </si>
  <si>
    <t>缪婧</t>
  </si>
  <si>
    <t>叶章衍</t>
  </si>
  <si>
    <t>齐明杰</t>
  </si>
  <si>
    <t>罗万相</t>
  </si>
  <si>
    <t>张梓健</t>
  </si>
  <si>
    <t>刘远翔</t>
  </si>
  <si>
    <t>刘志程</t>
  </si>
  <si>
    <t>饶书琪</t>
  </si>
  <si>
    <t>姚钧潇</t>
  </si>
  <si>
    <t>王嘉怡</t>
  </si>
  <si>
    <t>许子豪</t>
  </si>
  <si>
    <t>周彬加</t>
  </si>
  <si>
    <t>姚辰恺</t>
  </si>
  <si>
    <t>杜卓然</t>
  </si>
  <si>
    <t>康浩然</t>
  </si>
  <si>
    <t>刘力宏</t>
  </si>
  <si>
    <t>查仕明</t>
  </si>
  <si>
    <t>王玉宁</t>
  </si>
  <si>
    <t>龚政</t>
  </si>
  <si>
    <t>陈彦克</t>
  </si>
  <si>
    <t>潘佳彤</t>
  </si>
  <si>
    <t>赵瑞杰</t>
  </si>
  <si>
    <t>陈松盛</t>
  </si>
  <si>
    <t>潘昭言</t>
  </si>
  <si>
    <t>兰天凌</t>
  </si>
  <si>
    <t>陶禹升</t>
  </si>
  <si>
    <t>电子信息2504班</t>
  </si>
  <si>
    <t>勾卓</t>
  </si>
  <si>
    <t>包林鑫</t>
  </si>
  <si>
    <t>朱之钰</t>
  </si>
  <si>
    <t>张若妍</t>
  </si>
  <si>
    <t>肖力行</t>
  </si>
  <si>
    <t>偶松</t>
  </si>
  <si>
    <t>杨书硕</t>
  </si>
  <si>
    <t>叶睿宸</t>
  </si>
  <si>
    <t>陈金</t>
  </si>
  <si>
    <t>王文杰</t>
  </si>
  <si>
    <t>涂国彬</t>
  </si>
  <si>
    <t>付玉康</t>
  </si>
  <si>
    <t>金义凯</t>
  </si>
  <si>
    <t>谭鑫程</t>
  </si>
  <si>
    <t>戴源</t>
  </si>
  <si>
    <t>李昱锡</t>
  </si>
  <si>
    <t>吴晓凡</t>
  </si>
  <si>
    <t>余昊</t>
  </si>
  <si>
    <t>贺昱</t>
  </si>
  <si>
    <t>江薪祺</t>
  </si>
  <si>
    <t>吴家俊</t>
  </si>
  <si>
    <t>江伟琪</t>
  </si>
  <si>
    <t>梁松松</t>
  </si>
  <si>
    <t>张元栋</t>
  </si>
  <si>
    <t>赵昱涵</t>
  </si>
  <si>
    <t>李恒鑫</t>
  </si>
  <si>
    <t>魏祥翰</t>
  </si>
  <si>
    <t>严金博</t>
  </si>
  <si>
    <t>吴豪华</t>
  </si>
  <si>
    <t>张涵</t>
  </si>
  <si>
    <t>郝文轩</t>
  </si>
  <si>
    <t>王可</t>
  </si>
  <si>
    <t>周颜旗</t>
  </si>
  <si>
    <t>岳子千</t>
  </si>
  <si>
    <t>王值</t>
  </si>
  <si>
    <t>吴梓弘</t>
  </si>
  <si>
    <t>张烨</t>
  </si>
  <si>
    <t>郑培博</t>
  </si>
  <si>
    <t>中共团员</t>
  </si>
  <si>
    <t>邹旭东</t>
  </si>
  <si>
    <t>叶嘉晨</t>
  </si>
  <si>
    <t>电子信息2505班</t>
  </si>
  <si>
    <t>秦城</t>
  </si>
  <si>
    <t>汪宝怡</t>
  </si>
  <si>
    <t>袁泽华</t>
  </si>
  <si>
    <t>王梓恒</t>
  </si>
  <si>
    <t>张炜松</t>
  </si>
  <si>
    <t>李雨洁</t>
  </si>
  <si>
    <t>赵博林</t>
  </si>
  <si>
    <t>陈科伟</t>
  </si>
  <si>
    <t>段钰</t>
  </si>
  <si>
    <t>岳栩彬</t>
  </si>
  <si>
    <t>张河清</t>
  </si>
  <si>
    <t>肖奇蒙</t>
  </si>
  <si>
    <t>刘倩倩</t>
  </si>
  <si>
    <t>龚锦</t>
  </si>
  <si>
    <t>陈志权</t>
  </si>
  <si>
    <t xml:space="preserve"> </t>
  </si>
  <si>
    <t>郑赫霖</t>
  </si>
  <si>
    <t>俞嘉鸿</t>
  </si>
  <si>
    <t>王若冰</t>
  </si>
  <si>
    <t>覃森</t>
  </si>
  <si>
    <t>高志鹏</t>
  </si>
  <si>
    <t>刘昊</t>
  </si>
  <si>
    <t>胡珂欣</t>
  </si>
  <si>
    <t>叶泽侬</t>
  </si>
  <si>
    <t>胡昱博</t>
  </si>
  <si>
    <t>陈朋皓</t>
  </si>
  <si>
    <t>周施男</t>
  </si>
  <si>
    <t>艾伦晓</t>
  </si>
  <si>
    <t>钟冬松</t>
  </si>
  <si>
    <t>邢家奇</t>
  </si>
  <si>
    <t>林宇轩</t>
  </si>
  <si>
    <t>夏梓烨</t>
  </si>
  <si>
    <t>林泽文</t>
  </si>
  <si>
    <t>艾世博</t>
  </si>
  <si>
    <t>王睿昊</t>
  </si>
  <si>
    <t>楚映知</t>
  </si>
  <si>
    <t>电子信息2506班</t>
  </si>
  <si>
    <t>安恒宇</t>
  </si>
  <si>
    <t>EMNLP 1【1】
ACL 1【1】</t>
  </si>
  <si>
    <t>杨径骁</t>
  </si>
  <si>
    <t>AAAI 1【1】
ICML 1【2】</t>
  </si>
  <si>
    <t>吕斯寒</t>
  </si>
  <si>
    <t>ACL Findings 1【2，1导】（50%）</t>
  </si>
  <si>
    <t>孙一丹</t>
  </si>
  <si>
    <t>AAAI 1【1】</t>
  </si>
  <si>
    <t>李敏希</t>
  </si>
  <si>
    <t>ACL 1【2】
ACL Findings 1【2】（50%）</t>
  </si>
  <si>
    <t>ICMR 1【1】</t>
  </si>
  <si>
    <t>陈泽超</t>
  </si>
  <si>
    <t>谭诗雨</t>
  </si>
  <si>
    <t>发明专利1[2]（导师第一）</t>
  </si>
  <si>
    <t>俞鑫颜</t>
  </si>
  <si>
    <t>ICML 1【3】</t>
  </si>
  <si>
    <t>杨锃砚</t>
  </si>
  <si>
    <t>叶铭扬</t>
  </si>
  <si>
    <t>奚鳞波</t>
  </si>
  <si>
    <t>周逸扬</t>
  </si>
  <si>
    <t>蒋诗睿</t>
  </si>
  <si>
    <t>金晨烨</t>
  </si>
  <si>
    <t>A类一等奖1[3]</t>
  </si>
  <si>
    <t>IEEE TSC 1【3，1导】</t>
  </si>
  <si>
    <t>关钰桐</t>
  </si>
  <si>
    <t>庄颖轩</t>
  </si>
  <si>
    <t>ICML 1【1】</t>
  </si>
  <si>
    <t>林鑫宇</t>
  </si>
  <si>
    <t>徐凯鑫</t>
  </si>
  <si>
    <t>汪金金</t>
  </si>
  <si>
    <t>张晨</t>
  </si>
  <si>
    <t>IJCV 1【1】</t>
  </si>
  <si>
    <t>孙林</t>
  </si>
  <si>
    <t>潘乐</t>
  </si>
  <si>
    <t>何大林</t>
  </si>
  <si>
    <t>杨浩宇</t>
  </si>
  <si>
    <t>李天宇</t>
  </si>
  <si>
    <t>思想政治表现、体育、美育</t>
  </si>
  <si>
    <t>申请多项</t>
  </si>
  <si>
    <t>陈信言</t>
  </si>
  <si>
    <t>蔡奇志</t>
  </si>
  <si>
    <t>戈文鑫</t>
  </si>
  <si>
    <t>严才俊</t>
  </si>
  <si>
    <t>封鸿焱</t>
  </si>
  <si>
    <t>李昊诚</t>
  </si>
  <si>
    <t>何昊哲</t>
  </si>
  <si>
    <t>许滨鹭</t>
  </si>
  <si>
    <t>CVPR 1【3】</t>
  </si>
  <si>
    <t>潘晨楷</t>
  </si>
  <si>
    <t>李嘉润</t>
  </si>
  <si>
    <t>陈智鹏</t>
  </si>
  <si>
    <t>陈增杰</t>
  </si>
  <si>
    <t>薛柯韩</t>
  </si>
  <si>
    <t>李祥</t>
  </si>
  <si>
    <t>祝强</t>
  </si>
  <si>
    <t>入党积极 分子</t>
  </si>
  <si>
    <t>黎耀坤</t>
  </si>
  <si>
    <t>邹哲文</t>
  </si>
  <si>
    <t>李宇翔</t>
  </si>
  <si>
    <t>电子信息2507班</t>
  </si>
  <si>
    <t>芦振兴</t>
  </si>
  <si>
    <t>李珂</t>
  </si>
  <si>
    <t>李捷</t>
  </si>
  <si>
    <t>付宇翔</t>
  </si>
  <si>
    <t>王丽雯</t>
  </si>
  <si>
    <t>吴锦洋</t>
  </si>
  <si>
    <t>向海洋</t>
  </si>
  <si>
    <t>汪晨旸</t>
  </si>
  <si>
    <t>曾扬</t>
  </si>
  <si>
    <t>张向鑫</t>
  </si>
  <si>
    <t>顾皓</t>
  </si>
  <si>
    <t>林子卓</t>
  </si>
  <si>
    <t>顾真瑜</t>
  </si>
  <si>
    <t>谭浩楷</t>
  </si>
  <si>
    <t>张智豪</t>
  </si>
  <si>
    <t>曾欣荣</t>
  </si>
  <si>
    <t>包志峰</t>
  </si>
  <si>
    <t>李汶芝</t>
  </si>
  <si>
    <t>石嘉伟</t>
  </si>
  <si>
    <t>张程</t>
  </si>
  <si>
    <t>杨翱睿</t>
  </si>
  <si>
    <t>吴晗</t>
  </si>
  <si>
    <t>李晓健</t>
  </si>
  <si>
    <t>吴天润</t>
  </si>
  <si>
    <t>潘桉</t>
  </si>
  <si>
    <t>黄怡淞</t>
  </si>
  <si>
    <t>赵文杰</t>
  </si>
  <si>
    <t>韩希铖</t>
  </si>
  <si>
    <t>陆徐豪</t>
  </si>
  <si>
    <t>张骥轩</t>
  </si>
  <si>
    <t>何飞扬</t>
  </si>
  <si>
    <t>电子信息2508班</t>
  </si>
  <si>
    <t>宫照堰</t>
  </si>
  <si>
    <t>50[1,1]</t>
  </si>
  <si>
    <t>李松泽</t>
  </si>
  <si>
    <t>47.5[2,1,1]</t>
  </si>
  <si>
    <t>郭晓珂</t>
  </si>
  <si>
    <t>30[2,1]</t>
  </si>
  <si>
    <t>4[1]</t>
  </si>
  <si>
    <t>罗帆靖</t>
  </si>
  <si>
    <t>郑景升</t>
  </si>
  <si>
    <t>27.5[3,1]</t>
  </si>
  <si>
    <t>王锐</t>
  </si>
  <si>
    <t>徐柯伟</t>
  </si>
  <si>
    <t>22.5[3,2,2]</t>
  </si>
  <si>
    <t>陈俊良</t>
  </si>
  <si>
    <t>李艺佳</t>
  </si>
  <si>
    <t>郭晓强</t>
  </si>
  <si>
    <t>邬雪菲</t>
  </si>
  <si>
    <t>黄俊杰</t>
  </si>
  <si>
    <t>陈俊豪</t>
  </si>
  <si>
    <t>陈魁</t>
  </si>
  <si>
    <t>10[2]</t>
  </si>
  <si>
    <t>徐艺洲</t>
  </si>
  <si>
    <t>张钰杰</t>
  </si>
  <si>
    <t>李超钒</t>
  </si>
  <si>
    <t>程煜</t>
  </si>
  <si>
    <t>余驰程</t>
  </si>
  <si>
    <t>柳宇健</t>
  </si>
  <si>
    <t>周星驰</t>
  </si>
  <si>
    <t>林雨昕</t>
  </si>
  <si>
    <t>陈思城</t>
  </si>
  <si>
    <t>方龙飞</t>
  </si>
  <si>
    <t>薛世超</t>
  </si>
  <si>
    <t>茹湘原</t>
  </si>
  <si>
    <t>潘问奇</t>
  </si>
  <si>
    <t>戴俊杰</t>
  </si>
  <si>
    <t>林一凡</t>
  </si>
  <si>
    <t>张瑞</t>
  </si>
  <si>
    <t>徐飞宇</t>
  </si>
  <si>
    <t>姜武</t>
  </si>
  <si>
    <t>王政</t>
  </si>
  <si>
    <t>应晓汶</t>
  </si>
  <si>
    <t>电子信息2509班</t>
  </si>
  <si>
    <t>范振璇</t>
  </si>
  <si>
    <t>AAAI 1[2]
ACL Findings
1[2]（50%）</t>
  </si>
  <si>
    <t>ICASSP 1[2]</t>
  </si>
  <si>
    <t>陈维乐</t>
  </si>
  <si>
    <t>CVPR 1[1]，1[2]</t>
  </si>
  <si>
    <t>刘宇洁</t>
  </si>
  <si>
    <t>缪欣桦</t>
  </si>
  <si>
    <t>季品先</t>
  </si>
  <si>
    <t>ICIC 1[1]</t>
  </si>
  <si>
    <t>王子轩</t>
  </si>
  <si>
    <t>ICML 1[1]
ICLR 1[3]
ACL 1[3]</t>
  </si>
  <si>
    <t>朱霖雨</t>
  </si>
  <si>
    <t>陈彦杰</t>
  </si>
  <si>
    <t>潘腾</t>
  </si>
  <si>
    <t>ACL 1[1]</t>
  </si>
  <si>
    <t>钟宇</t>
  </si>
  <si>
    <t>CVPR 1[1]</t>
  </si>
  <si>
    <t>李嘉豪</t>
  </si>
  <si>
    <t>谭斯文</t>
  </si>
  <si>
    <t>AAAI 1[3]</t>
  </si>
  <si>
    <t>邱怡文</t>
  </si>
  <si>
    <t>ACL Findings
1[1]（50%）</t>
  </si>
  <si>
    <t>刘可涵</t>
  </si>
  <si>
    <t>周承桂</t>
  </si>
  <si>
    <t>洪扬</t>
  </si>
  <si>
    <t>俞燕</t>
  </si>
  <si>
    <t>吴晨阳</t>
  </si>
  <si>
    <t>ACL Findings
1[2]（50%）</t>
  </si>
  <si>
    <t>张锴文</t>
  </si>
  <si>
    <t>严文杰</t>
  </si>
  <si>
    <t>吴文科</t>
  </si>
  <si>
    <t>刘逸舟</t>
  </si>
  <si>
    <t>王俊杰</t>
  </si>
  <si>
    <t>余彬赫</t>
  </si>
  <si>
    <t>周佶</t>
  </si>
  <si>
    <t>董欣谕</t>
  </si>
  <si>
    <t>张一昂</t>
  </si>
  <si>
    <t>ACL Findings
1[3]（50%）</t>
  </si>
  <si>
    <t>莫鈃</t>
  </si>
  <si>
    <t>张尚龙</t>
  </si>
  <si>
    <t>孙浩然</t>
  </si>
  <si>
    <t>詹云岱川</t>
  </si>
  <si>
    <t>张乐群</t>
  </si>
  <si>
    <t>罗逸凡</t>
  </si>
  <si>
    <t>电子信息2510班</t>
  </si>
  <si>
    <t>陈奕甫</t>
  </si>
  <si>
    <t>王文恺</t>
  </si>
  <si>
    <t>张梓瀚</t>
  </si>
  <si>
    <t>贺勇波</t>
  </si>
  <si>
    <t>刘天琦</t>
  </si>
  <si>
    <t>张博云</t>
  </si>
  <si>
    <t>张宏远</t>
  </si>
  <si>
    <t>盛洪辉</t>
  </si>
  <si>
    <t>蒋轶波</t>
  </si>
  <si>
    <t>胡涛</t>
  </si>
  <si>
    <t>熊涛</t>
  </si>
  <si>
    <t>陈思宇</t>
  </si>
  <si>
    <t>1[2], 1[3]</t>
  </si>
  <si>
    <t>段鸿邑</t>
  </si>
  <si>
    <t>范宁涵</t>
  </si>
  <si>
    <t>邓岳衡</t>
  </si>
  <si>
    <t>B类一等奖1[2]</t>
  </si>
  <si>
    <t>陈思皓</t>
  </si>
  <si>
    <t>胡周荃</t>
  </si>
  <si>
    <t>王灵彬</t>
  </si>
  <si>
    <t>张容语</t>
  </si>
  <si>
    <t>戈智昂</t>
  </si>
  <si>
    <t>隋沅松</t>
  </si>
  <si>
    <t>单雨阳</t>
  </si>
  <si>
    <t>王伟桥</t>
  </si>
  <si>
    <t>雷锐锐</t>
  </si>
  <si>
    <t>李宗岳</t>
  </si>
  <si>
    <t>王皓枭</t>
  </si>
  <si>
    <t>孟展</t>
  </si>
  <si>
    <t>秦梓铉</t>
  </si>
  <si>
    <t>殷鸣</t>
  </si>
  <si>
    <t>杨骐荣</t>
  </si>
  <si>
    <t>刘中源</t>
  </si>
  <si>
    <t>陈雨桥</t>
  </si>
  <si>
    <t>个人信息</t>
  </si>
  <si>
    <t>思想政治表现清单</t>
  </si>
  <si>
    <t>论文</t>
  </si>
  <si>
    <t>发明专利</t>
  </si>
  <si>
    <r>
      <rPr>
        <sz val="6"/>
        <color rgb="FF000000"/>
        <rFont val="仿宋_GB2312"/>
        <charset val="134"/>
      </rPr>
      <t>开源代码</t>
    </r>
    <r>
      <rPr>
        <b/>
        <sz val="6"/>
        <color rgb="FF000000"/>
        <rFont val="仿宋_GB2312"/>
        <charset val="134"/>
      </rPr>
      <t xml:space="preserve"> </t>
    </r>
  </si>
  <si>
    <t>专业班级</t>
  </si>
  <si>
    <t>突出表现清单</t>
  </si>
  <si>
    <t>负面行为清单</t>
  </si>
  <si>
    <t>论文题目</t>
  </si>
  <si>
    <t>期刊/会议简称</t>
  </si>
  <si>
    <t>期刊发表/会议召开时间</t>
  </si>
  <si>
    <t xml:space="preserve">论文类别
</t>
  </si>
  <si>
    <t>前四位作者（按顺序排列注明所有作者中是否有导师或导师组成员）</t>
  </si>
  <si>
    <t>本人排名
（X/Y)</t>
  </si>
  <si>
    <t>在线链接</t>
  </si>
  <si>
    <t>奖项名称
（以获奖证书为准）</t>
  </si>
  <si>
    <t>主办单位
（以获奖证书为准）</t>
  </si>
  <si>
    <t>赛事级别
（A\B\C类赛事）</t>
  </si>
  <si>
    <t>获奖等级
（一等奖、二等奖、
三等奖等）</t>
  </si>
  <si>
    <t>竞赛获奖时间</t>
  </si>
  <si>
    <t>本人位序
（X/Y)</t>
  </si>
  <si>
    <t>专利名称
（以专利证书为准）</t>
  </si>
  <si>
    <t>专利号</t>
  </si>
  <si>
    <t>专利类型
（国际专利、发明专利、实用新型专利、专利申请书）</t>
  </si>
  <si>
    <t>授权（时间）</t>
  </si>
  <si>
    <t>作者位序</t>
  </si>
  <si>
    <t>项目名称</t>
  </si>
  <si>
    <t>核心成员名称</t>
  </si>
  <si>
    <t>无</t>
  </si>
  <si>
    <t>LFTUF: A Limited-FoV Time-Sharing UKF Fusion Localization Method for Outdoor Robots</t>
  </si>
  <si>
    <t>CCDC 2026</t>
  </si>
  <si>
    <t>杨国青（导师），张玮烨，周逸群，赖昊文</t>
  </si>
  <si>
    <t>2/7</t>
  </si>
  <si>
    <t>https://xplorestaging.ieee.org/document/11559667</t>
  </si>
  <si>
    <t>一种户外清扫机器人及其定位状态评估与控制触发方法</t>
  </si>
  <si>
    <t>ZL 2025 1 1982749.5</t>
  </si>
  <si>
    <t>4/7</t>
  </si>
  <si>
    <t>HeteroSim: Towards High-Fidelity Heterogeneous LLM Training Simulation on GPUs</t>
  </si>
  <si>
    <t>WWW 2026</t>
  </si>
  <si>
    <t>国际CCF A类正式论文</t>
  </si>
  <si>
    <t>岳晓飞，赵方铭，叶福伦，俞炯驰（否）</t>
  </si>
  <si>
    <t>3/8</t>
  </si>
  <si>
    <t>https://dl.acm.org/doi/10.1145/3774904.3792254</t>
  </si>
  <si>
    <t>基于深度学习的2D虚拟人驱动技术综述</t>
  </si>
  <si>
    <t>计算机研究与发展</t>
  </si>
  <si>
    <t>《计算机研究与发展》国内权威学术期刊论文</t>
  </si>
  <si>
    <t>杨璐嘉，周溪石，王俊超，张金山（导师）</t>
  </si>
  <si>
    <t>2/6</t>
  </si>
  <si>
    <t>https://crad.ict.ac.cn/article/doi/10.7544/issn1000-1239.202550560</t>
  </si>
  <si>
    <t>第十九届全国大学生软件创新大赛华东区域赛三等奖</t>
  </si>
  <si>
    <t>示范性软件学院联盟</t>
  </si>
  <si>
    <t>B类赛事</t>
  </si>
  <si>
    <t>三等奖</t>
  </si>
  <si>
    <t>2/3</t>
  </si>
  <si>
    <t>2/8</t>
  </si>
  <si>
    <t>1/3</t>
  </si>
  <si>
    <t>A Review of Quantum Computing Systems and Software</t>
  </si>
  <si>
    <t>JCST 2026</t>
  </si>
  <si>
    <t>国内CCF T1类正式论文</t>
  </si>
  <si>
    <t>尹建伟，陈梓溶，彭顺，罗浩辰（是）</t>
  </si>
  <si>
    <t>3/7</t>
  </si>
  <si>
    <t>https://link.springer.com/article/10.1007/s11390-025-5953-3</t>
  </si>
  <si>
    <t>TrustZone-Based WebAssembly Smart Contract Execution for Privacy-Preserving Blockchain</t>
  </si>
  <si>
    <t>BWTAC 2025</t>
  </si>
  <si>
    <t>Xingyun Zheng,Jianrong Lu,Zhuoya Gu,Jianhai Chen（导师）</t>
  </si>
  <si>
    <t>1/4</t>
  </si>
  <si>
    <t>https://link.springer.com/chapter/10.1007/978-981-95-4142-3_13</t>
  </si>
  <si>
    <t>MHB: Medical Hallucination Benchmark for Large Language Models in Complex Clinical Tasks</t>
  </si>
  <si>
    <t>AAAI 2026</t>
  </si>
  <si>
    <t>Jianrong Lu,Junwei Liu,Xingyun Zheng,Minghui Yang（否）</t>
  </si>
  <si>
    <t>https://ojs.aaai.org/index.php/AAAI/article/view/41243</t>
  </si>
  <si>
    <t>IncreQueryFusion: On-demand Data Fusion Framework in Dynamic Data Lakes</t>
  </si>
  <si>
    <t>VLDB</t>
  </si>
  <si>
    <t>2026.08.31</t>
  </si>
  <si>
    <t>CCFA类会议</t>
  </si>
  <si>
    <t>Wenhao Liu, Sai Wu, Xiu Tang*, Yitong Zhang</t>
  </si>
  <si>
    <r>
      <rPr>
        <sz val="6"/>
        <rFont val="仿宋_GB2312"/>
        <charset val="134"/>
      </rPr>
      <t>4/7</t>
    </r>
    <r>
      <rPr>
        <sz val="6"/>
        <rFont val="仿宋_GB2312"/>
        <charset val="134"/>
      </rPr>
      <t>（导师通讯为第二作者）</t>
    </r>
  </si>
  <si>
    <t>https://dl.acm.org/doi/10.14778/3819518.3819532</t>
  </si>
  <si>
    <t>dual branch mutual teaching for long-tailed partial label learning</t>
  </si>
  <si>
    <t>IJCAI</t>
  </si>
  <si>
    <t>2026.08.15</t>
  </si>
  <si>
    <t>国际CCFB</t>
  </si>
  <si>
    <t>任翔宇，夏铭轩，祝广程，吕庚育</t>
  </si>
  <si>
    <t>(1/6)</t>
  </si>
  <si>
    <t>https://ijcai-preprints.s3.us-west-1.amazonaws.com/2026/5529.pdf</t>
  </si>
  <si>
    <t>Learner-Tailored Program Repair: A Solution Generator with Iterative Edit-Driven Retrieval Enhancement</t>
  </si>
  <si>
    <t>AAAI</t>
  </si>
  <si>
    <t>2026.1.20-2026.1.27</t>
  </si>
  <si>
    <t>国际CCFA</t>
  </si>
  <si>
    <r>
      <rPr>
        <sz val="6"/>
        <rFont val="仿宋_GB2312"/>
        <charset val="134"/>
      </rPr>
      <t>戴振龙，</t>
    </r>
    <r>
      <rPr>
        <b/>
        <sz val="6"/>
        <color indexed="8"/>
        <rFont val="仿宋_GB2312"/>
        <charset val="134"/>
      </rPr>
      <t>赵卓荦</t>
    </r>
    <r>
      <rPr>
        <sz val="6"/>
        <color theme="1"/>
        <rFont val="仿宋_GB2312"/>
        <charset val="134"/>
      </rPr>
      <t>，王珩宁，唐秀</t>
    </r>
  </si>
  <si>
    <t>https://ojs.aaai.org/index.php/AAAI/article/view/40300</t>
  </si>
  <si>
    <t>软件工程2502班</t>
  </si>
  <si>
    <t>Group-aware Multiscale Ensemble Learning for Test-Time Multimodal Sentiment Analysis</t>
  </si>
  <si>
    <t xml:space="preserve">2026 年 1 月 20 日至 1 月 27 </t>
  </si>
  <si>
    <t>Kai Tang, Yixuan Tang, Tianyi Chen, Haokai Xu（是）</t>
  </si>
  <si>
    <t>3/9</t>
  </si>
  <si>
    <t>https://ojs.aaai.org/index.php/AAAI/article/view/39782</t>
  </si>
  <si>
    <t xml:space="preserve">Adda: An Agent-Driven in-Database Feature Generation System
</t>
  </si>
  <si>
    <t>SIGMOD</t>
  </si>
  <si>
    <t>李振宇，杨智慧（导师），卢宽，王嘉豪</t>
  </si>
  <si>
    <t>1/6</t>
  </si>
  <si>
    <t>https://dl.acm.org/doi/10.1145/3788853.3801606</t>
  </si>
  <si>
    <t>DDM-Mixer: Dual-Domain Multi-scale Mixer for Time Series Forecasting</t>
  </si>
  <si>
    <t>IJCNN</t>
  </si>
  <si>
    <t>国际CCFC</t>
  </si>
  <si>
    <t>余亦棋，程学林（导师）</t>
  </si>
  <si>
    <r>
      <rPr>
        <sz val="6"/>
        <rFont val="仿宋_GB2312"/>
        <charset val="134"/>
      </rPr>
      <t>（</t>
    </r>
    <r>
      <rPr>
        <sz val="6"/>
        <rFont val="仿宋_GB2312"/>
        <charset val="134"/>
      </rPr>
      <t>1/2</t>
    </r>
    <r>
      <rPr>
        <sz val="6"/>
        <rFont val="仿宋_GB2312"/>
        <charset val="134"/>
      </rPr>
      <t>）</t>
    </r>
  </si>
  <si>
    <t>年末可检索，暂无</t>
  </si>
  <si>
    <t>CoG: Controllable Graph Reasoning via Relational Blueprints and Failure-Aware Refinement over Knowledge Graphs</t>
  </si>
  <si>
    <t>ACL 2026 main</t>
  </si>
  <si>
    <r>
      <rPr>
        <sz val="6"/>
        <rFont val="仿宋_GB2312"/>
        <charset val="134"/>
      </rPr>
      <t>2026 年</t>
    </r>
    <r>
      <rPr>
        <sz val="6"/>
        <rFont val="仿宋_GB2312"/>
        <charset val="134"/>
      </rPr>
      <t xml:space="preserve"> 7 </t>
    </r>
    <r>
      <rPr>
        <sz val="6"/>
        <rFont val="仿宋_GB2312"/>
        <charset val="134"/>
      </rPr>
      <t>月</t>
    </r>
    <r>
      <rPr>
        <sz val="6"/>
        <rFont val="仿宋_GB2312"/>
        <charset val="134"/>
      </rPr>
      <t xml:space="preserve"> 2 </t>
    </r>
    <r>
      <rPr>
        <sz val="6"/>
        <rFont val="仿宋_GB2312"/>
        <charset val="134"/>
      </rPr>
      <t>日至</t>
    </r>
    <r>
      <rPr>
        <sz val="6"/>
        <rFont val="仿宋_GB2312"/>
        <charset val="134"/>
      </rPr>
      <t xml:space="preserve"> 7 </t>
    </r>
    <r>
      <rPr>
        <sz val="6"/>
        <rFont val="仿宋_GB2312"/>
        <charset val="134"/>
      </rPr>
      <t>月</t>
    </r>
    <r>
      <rPr>
        <sz val="6"/>
        <rFont val="仿宋_GB2312"/>
        <charset val="134"/>
      </rPr>
      <t xml:space="preserve"> 7 </t>
    </r>
    <r>
      <rPr>
        <sz val="6"/>
        <rFont val="仿宋_GB2312"/>
        <charset val="134"/>
      </rPr>
      <t>日</t>
    </r>
  </si>
  <si>
    <t>Yuanxiang Liu, Songze Li, Xiaoke Guo, Zhaoyan Gong（是）</t>
  </si>
  <si>
    <t>https://aclanthology.org/2026.acl-long.708/</t>
  </si>
  <si>
    <t>22551194</t>
  </si>
  <si>
    <t>DTBench: A Synthetic Benchmark for Document-to-Table Extraction</t>
  </si>
  <si>
    <t>The 32nd ACM SIGKDD Conference on Knowledge Discovery and Data Mining (KDD 2026)</t>
  </si>
  <si>
    <t>2026年8月9日至13日</t>
  </si>
  <si>
    <t>单位：ZJU = Zhejiang University；HKUST(GZ) = The Hong Kong University of Science and Technology (Guangzhou)
作者顺序：1. Yuxiang Guo（ZJU）；2. Zhuoran Du（ZJU）；3. Nan Tang（HKUST(GZ)）；4. Kezheng Tang（ZJU）；5. Congcong Ge（ZJU）；6. Yunjun Gao（ZJU）
导师/导师组成员：待本人确认</t>
  </si>
  <si>
    <t>https://dl.acm.org/doi/10.1145/3770855.3817516</t>
  </si>
  <si>
    <t>SHoTClean: Bridging Soft and Hard Constraints for Multivariate Time Series Cleaning</t>
  </si>
  <si>
    <t>Proceedings of the ACM on Management of Data</t>
  </si>
  <si>
    <r>
      <rPr>
        <sz val="6"/>
        <rFont val="仿宋_GB2312"/>
        <charset val="134"/>
      </rPr>
      <t>2026 年</t>
    </r>
    <r>
      <rPr>
        <sz val="6"/>
        <rFont val="仿宋_GB2312"/>
        <charset val="134"/>
      </rPr>
      <t xml:space="preserve"> 5 </t>
    </r>
    <r>
      <rPr>
        <sz val="6"/>
        <rFont val="仿宋_GB2312"/>
        <charset val="134"/>
      </rPr>
      <t>月</t>
    </r>
    <r>
      <rPr>
        <sz val="6"/>
        <rFont val="仿宋_GB2312"/>
        <charset val="134"/>
      </rPr>
      <t xml:space="preserve"> 31 </t>
    </r>
    <r>
      <rPr>
        <sz val="6"/>
        <rFont val="仿宋_GB2312"/>
        <charset val="134"/>
      </rPr>
      <t>日</t>
    </r>
  </si>
  <si>
    <t>房子荃（导师）/邵伟/陆哲琦/陈璐</t>
  </si>
  <si>
    <t>第三作者/第二作者（除导师）/共五位作者</t>
  </si>
  <si>
    <t>https://dl.acm.org/doi/abs/10.1145/3786698</t>
  </si>
  <si>
    <t>One Batch Is Enough: A Unified Dataset Condensation Framework for General Time Series Analysis</t>
  </si>
  <si>
    <t>Forty-third International Conference on Machine Learning</t>
  </si>
  <si>
    <r>
      <rPr>
        <sz val="6"/>
        <rFont val="仿宋_GB2312"/>
        <charset val="134"/>
      </rPr>
      <t xml:space="preserve">
2026年</t>
    </r>
    <r>
      <rPr>
        <sz val="6"/>
        <rFont val="仿宋_GB2312"/>
        <charset val="134"/>
      </rPr>
      <t>7</t>
    </r>
    <r>
      <rPr>
        <sz val="6"/>
        <rFont val="仿宋_GB2312"/>
        <charset val="134"/>
      </rPr>
      <t>月</t>
    </r>
    <r>
      <rPr>
        <sz val="6"/>
        <rFont val="仿宋_GB2312"/>
        <charset val="134"/>
      </rPr>
      <t>6</t>
    </r>
    <r>
      <rPr>
        <sz val="6"/>
        <rFont val="仿宋_GB2312"/>
        <charset val="134"/>
      </rPr>
      <t>日</t>
    </r>
  </si>
  <si>
    <t>邵伟/房子荃（导师）/陆哲琦/苏永丰</t>
  </si>
  <si>
    <t>第三作者/第二作者（除导师）/共六位作者</t>
  </si>
  <si>
    <t xml:space="preserve">
https://openreview.net/forum?id=i8FO7f2OYJ</t>
  </si>
  <si>
    <t>SSMEUN: Spatial-Spectral Mamba Enhanced Unfolding Network for Pan-Sharpening</t>
  </si>
  <si>
    <t>2026 IEEE International Conference on Acoustics, Speech, and Signal Processing (ICASSP 2026)</t>
  </si>
  <si>
    <r>
      <rPr>
        <sz val="6"/>
        <rFont val="仿宋_GB2312"/>
        <charset val="134"/>
      </rPr>
      <t>姜易臻</t>
    </r>
    <r>
      <rPr>
        <sz val="6"/>
        <rFont val="仿宋_GB2312"/>
        <charset val="134"/>
      </rPr>
      <t>,</t>
    </r>
    <r>
      <rPr>
        <sz val="6"/>
        <rFont val="仿宋_GB2312"/>
        <charset val="134"/>
      </rPr>
      <t>马梦婷</t>
    </r>
    <r>
      <rPr>
        <sz val="6"/>
        <rFont val="仿宋_GB2312"/>
        <charset val="134"/>
      </rPr>
      <t>,</t>
    </r>
    <r>
      <rPr>
        <sz val="6"/>
        <rFont val="仿宋_GB2312"/>
        <charset val="134"/>
      </rPr>
      <t>朱安琪,赵梦娇(否)</t>
    </r>
  </si>
  <si>
    <t>3/6</t>
  </si>
  <si>
    <t xml:space="preserve">https://ieeexplore.ieee.org/document/11460489 </t>
  </si>
  <si>
    <t>FASS: Frequency-Aware Student Splatting for sparse view synthesis</t>
  </si>
  <si>
    <t>C&amp;G</t>
  </si>
  <si>
    <t>CCF-C</t>
  </si>
  <si>
    <t>王文杰，冯天(是)，叶睿鸿，张元栋</t>
  </si>
  <si>
    <t>https://www.sciencedirect.com/science/article/pii/S0097849326001901</t>
  </si>
  <si>
    <t>4/4</t>
  </si>
  <si>
    <t>StealthGraph: Exposing Domain-Specific Risks in LLMs through Knowledge-Graph-Guided Harmful Prompt Generation</t>
  </si>
  <si>
    <t>ACL</t>
  </si>
  <si>
    <t>CCF-A</t>
  </si>
  <si>
    <t>郑华伟, 江薪祺, 杨森, 纪守领</t>
  </si>
  <si>
    <t>https://aclanthology.org/2026.acl-long.295/</t>
  </si>
  <si>
    <t>Attention as Selector: Unlocking VLM Attention for Long Document Page Retrieval</t>
  </si>
  <si>
    <t>朱闽峰（是），包林鑫，陈为，朱霖潮</t>
  </si>
  <si>
    <t>2/4</t>
  </si>
  <si>
    <t>https://aclanthology.org/2026.acl-long.1117/</t>
  </si>
  <si>
    <t>GraphScout: Empowering Large Language Models with Intrinsic Exploration Ability for Agentic Graph Reasoning</t>
  </si>
  <si>
    <t>SIGKDD</t>
  </si>
  <si>
    <t>应宇晨、江伟琪、郑铜亚、王瑜</t>
  </si>
  <si>
    <t>https://dl.acm.org/doi/10.1145/3770855.3817937</t>
  </si>
  <si>
    <r>
      <rPr>
        <sz val="6"/>
        <color indexed="8"/>
        <rFont val="仿宋_GB2312"/>
        <charset val="134"/>
      </rPr>
      <t>Evolutionary Negative Module Pruning for Better LoRA Merging</t>
    </r>
    <r>
      <rPr>
        <sz val="6"/>
        <color rgb="FF000000"/>
        <rFont val="仿宋_GB2312"/>
        <charset val="134"/>
      </rPr>
      <t xml:space="preserve">
</t>
    </r>
  </si>
  <si>
    <t>曹安达、勾卓、 王毅、陈凯旋</t>
  </si>
  <si>
    <t>https://aclanthology.org/2026.acl-long.1730/</t>
  </si>
  <si>
    <t>MotionStreamer: Streaming Motion Generation via Diffusion-Based Autoregressive Model in Causal Latent Space</t>
  </si>
  <si>
    <t>ICCV</t>
  </si>
  <si>
    <t>肖力行，路舜麟，皮怀瑾，樊珂</t>
  </si>
  <si>
    <t>1/10</t>
  </si>
  <si>
    <t>https://ieeexplore.ieee.org/abstract/document/11449018</t>
  </si>
  <si>
    <t>弱监督实例分割方法、装置、计算机设备及存储介质</t>
  </si>
  <si>
    <t>ZL 2025 1 1730048.2</t>
  </si>
  <si>
    <t>InfiniDepth: Arbitrary-Resolution and Fine-Grained Depth Estimation with Neural Implicit Fields</t>
  </si>
  <si>
    <t>CVPR</t>
  </si>
  <si>
    <t>余昊，林浩通，王嘉伟，李嘉欣，王一达，张学阳，王越，周晓巍，胡瑞珍，彭思达</t>
  </si>
  <si>
    <t>1 // 10</t>
  </si>
  <si>
    <t>https://cvpr.thecvf.com/virtual/2026/poster/38730</t>
  </si>
  <si>
    <t>MASI: Memory-Adaptive Inference Framework for Spiking Neural Networks on Edge Devices</t>
  </si>
  <si>
    <t>WWW2026</t>
  </si>
  <si>
    <t>CCF-A类</t>
  </si>
  <si>
    <t>Di Yu,Helin Zheng,Changze Lv,Xin Du（导师）</t>
  </si>
  <si>
    <t>https://dl.acm.org/doi/abs/10.1145/3774904.3792136</t>
  </si>
  <si>
    <t>https://github.com/Cajol1e/MASI</t>
  </si>
  <si>
    <t>ChatPerfTest: A framework for LLM-based JMH microbenchmark generation</t>
  </si>
  <si>
    <t>SSE2026</t>
  </si>
  <si>
    <t>CCF-C类</t>
  </si>
  <si>
    <t>Chen Zhi（导师）, Zehao Hu, Dong Li（导师）, Chen Qin,</t>
  </si>
  <si>
    <t>4/10</t>
  </si>
  <si>
    <t>2026年CCF服务计算创新大赛
暨深信服CoStrict AI原生创新大赛</t>
  </si>
  <si>
    <t>中国计算机学会服务计算专业委员会、深信服科技股份有限公司</t>
  </si>
  <si>
    <t>待定</t>
  </si>
  <si>
    <t>二等奖</t>
  </si>
  <si>
    <t>2026年八月</t>
  </si>
  <si>
    <t>2/5</t>
  </si>
  <si>
    <t>第三届 vivo 蓝河操作系统创新赛-C2Rust 项目级转译工
具</t>
  </si>
  <si>
    <t>开放原子基金会</t>
  </si>
  <si>
    <t>其他类开源竞赛</t>
  </si>
  <si>
    <t>2026年一月</t>
  </si>
  <si>
    <t>1/5</t>
  </si>
  <si>
    <t>太乙白名单项目贡献</t>
  </si>
  <si>
    <t>https://github.com/Veteran-ChengQin</t>
  </si>
  <si>
    <t>3/5</t>
  </si>
  <si>
    <t>Better Call Grep: Evaluating and Improving Grep-Like Lexical Retrieval for Repository-Level Code Completion</t>
  </si>
  <si>
    <t>ISSTA2026</t>
  </si>
  <si>
    <t>baoyi wang, xingliang wang, guochang li, chen zhi(导师)</t>
  </si>
  <si>
    <t>1/9</t>
  </si>
  <si>
    <t>https://conf.researchr.org/details/issta-2026/issta-2026-research-papers/45/Better-Call-Grep-Evaluating-and-Improving-Grep-Like-Lexical-Retrieval-for-Repository</t>
  </si>
  <si>
    <t>PREE: Towards Harmless and Adaptive Fingerprint Editing in Large Language Models via Knowledge Prefix Enhancement</t>
  </si>
  <si>
    <t>EMNLP2025</t>
  </si>
  <si>
    <t>清华TH-CPL A，CCF-B</t>
  </si>
  <si>
    <t>Xubin Yue, Zhenhua Xu, Wenpeng Xing, Jiahui Yu, Mohan Li, Meng Han</t>
  </si>
  <si>
    <t>PREE: Towards Harmless and Adaptive Fingerprint Editing in Large Language Models via Knowledge Prefix Enhancement - ACL Anthology</t>
  </si>
  <si>
    <t>Content-Adaptive Implicit Neural Representations for Resolution-Agnostic Remote Sensing Watermarking</t>
  </si>
  <si>
    <t>International Conference on Multimedia Retrieval（ICMR）</t>
  </si>
  <si>
    <t>June 16-19, 2026</t>
  </si>
  <si>
    <t>CCFB</t>
  </si>
  <si>
    <t>Minxi Li、Hengyu An、Naen Xu、Tianyu Du（是）</t>
  </si>
  <si>
    <t>（1/4）</t>
  </si>
  <si>
    <t>https://dl.acm.org/doi/10.1145/3805622.3810602</t>
  </si>
  <si>
    <t>ACIARENA: Toward Unified Evaluation for Agent Cascading Injection</t>
  </si>
  <si>
    <t>Association for Computational Linguistics（ACL）</t>
  </si>
  <si>
    <r>
      <rPr>
        <sz val="6"/>
        <color indexed="8"/>
        <rFont val="仿宋_GB2312"/>
        <charset val="134"/>
      </rPr>
      <t>July 2</t>
    </r>
    <r>
      <rPr>
        <sz val="6"/>
        <color indexed="8"/>
        <rFont val="FangSong"/>
        <charset val="134"/>
      </rPr>
      <t>–</t>
    </r>
    <r>
      <rPr>
        <sz val="6"/>
        <color indexed="8"/>
        <rFont val="仿宋_GB2312"/>
        <charset val="134"/>
      </rPr>
      <t>7, 2026</t>
    </r>
  </si>
  <si>
    <t>CCFA</t>
  </si>
  <si>
    <t xml:space="preserve">Hengyu An、Minxi Li、Jinghuai Zhang、Naen Xu（是） </t>
  </si>
  <si>
    <t>（2/9）</t>
  </si>
  <si>
    <t>https://aclanthology.org/2026.acl-long.457.pdf</t>
  </si>
  <si>
    <t>PERMEMSAFE: Benchmarking Implicit Personalized Safety of Long-Horizon Self-Evolving Agents</t>
  </si>
  <si>
    <t>Findings of Association for Computational Linguistics（ACL Findings）</t>
  </si>
  <si>
    <t>Hengyu An、Minxi Li、Naen Xu、Chunyi Zhou</t>
  </si>
  <si>
    <t>（2/8）</t>
  </si>
  <si>
    <t>https://aclanthology.org/2026.findings-acl.320.pdf</t>
  </si>
  <si>
    <r>
      <rPr>
        <sz val="6"/>
        <color indexed="8"/>
        <rFont val="仿宋_GB2312"/>
        <charset val="134"/>
      </rPr>
      <t>IPIGuard: A Novel Tool Dependency Graph-Based Defense Against Indirect Prompt Injection in</t>
    </r>
    <r>
      <rPr>
        <sz val="6"/>
        <color indexed="8"/>
        <rFont val="Arial"/>
        <charset val="134"/>
      </rPr>
      <t> </t>
    </r>
    <r>
      <rPr>
        <sz val="6"/>
        <color indexed="8"/>
        <rFont val="仿宋_GB2312"/>
        <charset val="134"/>
      </rPr>
      <t>LLM</t>
    </r>
    <r>
      <rPr>
        <sz val="6"/>
        <color indexed="8"/>
        <rFont val="Arial"/>
        <charset val="134"/>
      </rPr>
      <t> </t>
    </r>
    <r>
      <rPr>
        <sz val="6"/>
        <color indexed="8"/>
        <rFont val="仿宋_GB2312"/>
        <charset val="134"/>
      </rPr>
      <t>Agents</t>
    </r>
  </si>
  <si>
    <t>EMNLP</t>
  </si>
  <si>
    <t>清华TH-CPL A</t>
  </si>
  <si>
    <t>安恒宇,张景淮,杜天宇(是),周纯毅</t>
  </si>
  <si>
    <t>（1/7）</t>
  </si>
  <si>
    <t>https://aclanthology.org/2025.emnlp-main.53/</t>
  </si>
  <si>
    <t>ACIArena: Toward Unified Evaluation for Agent Cascading Injection</t>
  </si>
  <si>
    <t>安恒宇，李敏希，张景淮，徐纳恩</t>
  </si>
  <si>
    <t>（1/9）</t>
  </si>
  <si>
    <t>https://aclanthology.org/2026.acl-long.457/</t>
  </si>
  <si>
    <t>IBISAgent: Reinforcing Pixel-Level Visual Reasoning in MLLMs for Universal Biomedical Object Referring and Segmentation</t>
  </si>
  <si>
    <t>2026.6.3</t>
  </si>
  <si>
    <t>Yankai Jiang, Qiaoru Li, Binlu Xu, Haoran Sun（是）</t>
  </si>
  <si>
    <t>https://openaccess.thecvf.com/content/CVPR2026/html/Jiang_IBISAgent_Reinforcing_Pixel-Level_Visual_Reasoning_in_MLLMs_for_Universal_Biomedical_CVPR_2026_paper.html</t>
  </si>
  <si>
    <t>Towards Steering without Sacrifice: Principled Training of Steering Vectors for Prompt-only Interventions</t>
  </si>
  <si>
    <t>ICML 2026</t>
  </si>
  <si>
    <t>包云泰,李秦峰,俞鑫颜,苏鸽（是）</t>
  </si>
  <si>
    <t xml:space="preserve"> 3/9</t>
  </si>
  <si>
    <t>https://icml.cc/virtual/2026/poster/65745</t>
  </si>
  <si>
    <t>Federated Learning Meets Test-Time Adaptation: Methods, Challenges, and Future Directions</t>
  </si>
  <si>
    <t>IJCV</t>
  </si>
  <si>
    <t>2026.7.23</t>
  </si>
  <si>
    <t>张晨，苏鸽，Huaxiao Zhou,郝璐（无导师或导师组成员）</t>
  </si>
  <si>
    <t>https://link.springer.com/article/10.1007/s11263-026-02937-6</t>
  </si>
  <si>
    <t>TermGPT: Multi-Level Contrastive Fine-Tuning for Terminology Adaptation in Legal and Financial Domain</t>
  </si>
  <si>
    <t>2026.1.20-1.27</t>
  </si>
  <si>
    <t>孙一丹（是）、朱梦莹（是）、陈飞月（是）、吴洋洋（否）</t>
  </si>
  <si>
    <t>（1/8）</t>
  </si>
  <si>
    <t>https://ojs.aaai.org/index.php/AAAI/article/view/37075</t>
  </si>
  <si>
    <t>中国计算机学会</t>
  </si>
  <si>
    <t>A</t>
  </si>
  <si>
    <t>一等奖</t>
  </si>
  <si>
    <t>2026.8.18</t>
  </si>
  <si>
    <t>（3/3）</t>
  </si>
  <si>
    <t>2026.1.20</t>
  </si>
  <si>
    <t>杨径骁，何平，杜天宇(导师)，孙斌</t>
  </si>
  <si>
    <t>第一作者</t>
  </si>
  <si>
    <t>https://www.google.com.hk/goto?url=CAESdAHrOzAVmvIOD9oF4uCEH3dk3MzUMuAxbBmhj02ir83ZOY_rR3eJHeH0OL3XKRqEZw8uEYcW1_26q7ovl7aZ00MBvkHX_FJgDyaqCfDHVjf15aZsZxnRqp3O7op1kI4eOhCs4LuC5VAWXvc9vGSdGg-WzR1g</t>
  </si>
  <si>
    <t>Mitigating Manifold Departure: Uncertainty-Aware Subspace Rectification for Trustworthy MLLM Decoding</t>
  </si>
  <si>
    <t>ICML</t>
  </si>
  <si>
    <t>庄颖轩,杨径骁,潘淼,谭铖（是）</t>
  </si>
  <si>
    <t>https://icml.cc/virtual/2026/poster/64645</t>
  </si>
  <si>
    <t>RIPRAG: Hack a Black-box Retrieval-Augmented Generation Question-Answering System with Reinforcement Learning</t>
  </si>
  <si>
    <t>2026.07.02</t>
  </si>
  <si>
    <t>席萌（是）,吕斯寒,金叶晨,程冠杰（是）</t>
  </si>
  <si>
    <t>https://aclanthology.org/2026.findings-acl.833/</t>
  </si>
  <si>
    <t>基于编码规范的领域知识链的检索方法</t>
  </si>
  <si>
    <t>ZL 2025 1 1029400.X</t>
  </si>
  <si>
    <t>详见附件材料</t>
  </si>
  <si>
    <t>HEAPr: Hessian-based Efficient Atomic Expert Pruning in Output Space</t>
  </si>
  <si>
    <t>ICLR</t>
  </si>
  <si>
    <t>李珂,杨铮,周忠斌,薛峰</t>
  </si>
  <si>
    <t>https://iclr.cc/virtual/2026/poster/10010227</t>
  </si>
  <si>
    <t>“华为杯”第二十二届中国研究生数学建模竞赛</t>
  </si>
  <si>
    <t>中国学位与研究生教育学会、中国科协青少年科技中心</t>
  </si>
  <si>
    <t>2025/12</t>
  </si>
  <si>
    <t>Can We Predict Before Executing Machine Learning Agents?</t>
  </si>
  <si>
    <t>InnoGym: Benchmarking the Innovation Potential of AI Agents</t>
  </si>
  <si>
    <t>ASTRA: Adaptive Semantic Tree Reasoning Architecture for Complex Table Question Answering</t>
  </si>
  <si>
    <t>RoGTR: Robust Table Question Answering via Graph-based Textual Reasoning</t>
  </si>
  <si>
    <t>What’s Missing in Screen-to-Action? Towards a UI-in-the-Loop Paradigm for Multimodal GUI Reasoning</t>
  </si>
  <si>
    <t>How Controllable Are Large Language Models? A Unified Evaluation across Behavioral Granularities</t>
  </si>
  <si>
    <t>Rewarding the Scientific Process: Process-Level Reward Modeling for Agentic Data Analysis</t>
  </si>
  <si>
    <t>AccKV: Towards Efficient Audio-Video LLMs Inference via Adaptive-Focusing and Cross-Calibration KV Cache Optimization</t>
  </si>
  <si>
    <t>RTQA:Recursive Thinking for Complex Temporal Knowledge Graph Question Answering with Large Language Models</t>
  </si>
  <si>
    <t>Temp-R1: A Unified Autonomous Agent for Complex Temporal KGQA via Reverse Curriculum Reinforcement Learning</t>
  </si>
  <si>
    <t>Enrich-on-Graph: Query-Graph Alignment for Complex Reasoning with LLM Enriching</t>
  </si>
  <si>
    <t>Rob2HanD: LLM-Driven Robotic Arm for IMU Interaction Dataset Generation</t>
  </si>
  <si>
    <t>22551087</t>
  </si>
  <si>
    <t>Diffusion-guided Query Fusion for Multimodal Fake News Detection</t>
  </si>
  <si>
    <t>ICIC</t>
  </si>
  <si>
    <t>2026-07-22至2026-07-26</t>
  </si>
  <si>
    <t>国际CCF C类</t>
  </si>
  <si>
    <t>Pinxian Ji, Bowei Yang（导师/导师组）, Zhengong Cai（导师/导师组）</t>
  </si>
  <si>
    <t>https://link.springer.com/content/pdf/10.1007/978-981-92-3403-5_31.pdf</t>
  </si>
  <si>
    <t>22551236</t>
  </si>
  <si>
    <t>Unified Personalized Understanding, Generating and Editing</t>
  </si>
  <si>
    <t>2026-06-03至2026-06-07</t>
  </si>
  <si>
    <t>国际CCF A类</t>
  </si>
  <si>
    <t>Yu Zhong, Tianwei Lin, Ruike Zhu, Yuqian Yuan</t>
  </si>
  <si>
    <t>1/12</t>
  </si>
  <si>
    <t>https://openaccess.thecvf.com/content/CVPR2026/papers/Zhong_Unified_Personalized_Understanding_Generating_and_Editing_CVPR_2026_paper.pdf</t>
  </si>
  <si>
    <t>22551250</t>
  </si>
  <si>
    <t>Milestone-Guided Policy Learning for Long-Horizon Language Agents</t>
  </si>
  <si>
    <t>2026-07-06至2026-07-11</t>
  </si>
  <si>
    <t>Zixuan Wang, Yuchen Yan, Hongxing Li, Teng Pan</t>
  </si>
  <si>
    <t>https://openreview.net/pdf?id=Ga3AR4EF6R</t>
  </si>
  <si>
    <t>SpatialLadder: Progressive Training for Spatial Reasoning in Vision-Language Models</t>
  </si>
  <si>
    <t>2026-04-23至2026-04-27</t>
  </si>
  <si>
    <t>Hongxing Li, Dingming Li, Zixuan Wang, Yuchen Yan</t>
  </si>
  <si>
    <t>3/10</t>
  </si>
  <si>
    <t>https://proceedings.iclr.cc/paper_files/paper/2026/file/7bc3fe234454107149fa9d44faacaa64-Paper-Conference.pdf</t>
  </si>
  <si>
    <t>CoVerRL: Breaking the Consensus Trap in Label-Free Reasoning via Generator-Verifier Co-Evolution</t>
  </si>
  <si>
    <t>2026-07-02至2026-07-07</t>
  </si>
  <si>
    <t>Teng Pan, Yuchen Yan, Zixuan Wang, Ruiqing Zhang</t>
  </si>
  <si>
    <t>https://aclanthology.org/2026.acl-long.1376.pdf</t>
  </si>
  <si>
    <t>22551272</t>
  </si>
  <si>
    <t>Learning to Adapt: Self-Improving Web Agent via Cognitive-Aware Exploration</t>
  </si>
  <si>
    <t>Weile Chen, Bingchen Miao, Qifan Yu, Wendong Bu</t>
  </si>
  <si>
    <t>https://openaccess.thecvf.com/content/CVPR2026/papers/Chen_Learning_to_Adapt_Self-Improving_Web_Agent_via_Cognitive-Aware_Exploration_CVPR_2026_paper.pdf</t>
  </si>
  <si>
    <t>WiseEdit: Benchmarking Cognition- and Creativity-Informed Image Editing</t>
  </si>
  <si>
    <t>Kaihang Pan, Weile Chen, Haiyi Qiu, Qifan Yu</t>
  </si>
  <si>
    <t>2/9</t>
  </si>
  <si>
    <t>https://openaccess.thecvf.com/content/CVPR2026/papers/Pan_WiseEdit_Benchmarking_Cognition-_and_Creativity-Informed_Image_Editing_CVPR_2026_paper.pdf</t>
  </si>
  <si>
    <t>22551350</t>
  </si>
  <si>
    <t>22551045</t>
  </si>
  <si>
    <t>MAU-GPT: Enhancing Multi-type Industrial Anomaly Understanding via Anomaly-aware and Generalist Experts Adaptation</t>
  </si>
  <si>
    <t>2026-01-20至2026-01-27</t>
  </si>
  <si>
    <t>Zhuonan Wang, Zhenxuan Fan, Siwen Tan, Yu Zhong</t>
  </si>
  <si>
    <t>2/11</t>
  </si>
  <si>
    <t>https://ojs.aaai.org/index.php/AAAI/article/view/39889/43850</t>
  </si>
  <si>
    <t>CoMoL: Efficient Mixture of LoRA Experts via Dynamic Core Space Merging</t>
  </si>
  <si>
    <t>ACL Findings</t>
  </si>
  <si>
    <r>
      <rPr>
        <sz val="6"/>
        <color indexed="8"/>
        <rFont val="仿宋_GB2312"/>
        <charset val="134"/>
      </rPr>
      <t>国际</t>
    </r>
    <r>
      <rPr>
        <sz val="6"/>
        <rFont val="仿宋_GB2312"/>
        <charset val="134"/>
      </rPr>
      <t>CCF A</t>
    </r>
    <r>
      <rPr>
        <sz val="6"/>
        <rFont val="仿宋_GB2312"/>
        <charset val="134"/>
      </rPr>
      <t>类</t>
    </r>
    <r>
      <rPr>
        <sz val="6"/>
        <rFont val="仿宋_GB2312"/>
        <charset val="134"/>
      </rPr>
      <t xml:space="preserve">
Findings</t>
    </r>
  </si>
  <si>
    <t>Jie Cao, Zhenxuan Fan, Zhuonan Wang, Tianwei Lin</t>
  </si>
  <si>
    <t>https://aclanthology.org/2026.findings-acl.811.pdf</t>
  </si>
  <si>
    <t>Enhancing Post-Training Quantization via Future Activation Awareness</t>
  </si>
  <si>
    <t>ICASSP</t>
  </si>
  <si>
    <t>2026-05-04至2026-05-08</t>
  </si>
  <si>
    <t>国际CCF B类</t>
  </si>
  <si>
    <t>Zheqi Lv, Zhenxuan Fan, Qi Tian, Wenqiao Zhang（导师/导师组）</t>
  </si>
  <si>
    <t>https://ieeexplore.ieee.org/document/11465076/</t>
  </si>
  <si>
    <t>22551140</t>
  </si>
  <si>
    <t>MM-ShiftKV: Decode-Aware Prefill-Stage KV Selection for Multimodal Large Language Models</t>
  </si>
  <si>
    <t>Jinsong Shu, Chenyang Wu, Zhongle Xie（导师/导师组）, Baokun Wang</t>
  </si>
  <si>
    <t>https://aclanthology.org/2026.findings-acl.1447.pdf</t>
  </si>
  <si>
    <t>22551218</t>
  </si>
  <si>
    <t>Pause or Fabricate? Training Language Models for Grounded Reasoning</t>
  </si>
  <si>
    <t>Yiwen Qiu, Linjuan Wu, Yizhou Liu, Yuchen Yan</t>
  </si>
  <si>
    <t>https://aclanthology.org/2026.findings-acl.1155.pdf</t>
  </si>
  <si>
    <t>22551043</t>
  </si>
  <si>
    <t>RepoDistill: Distilling Repository Knowledge through Compression-Aware Budget Allocation and Policy Optimization</t>
  </si>
  <si>
    <t>Xin Yin, Zixiang Ding, Yiang Zhang, Qiang Wang</t>
  </si>
  <si>
    <t>https://aclanthology.org/2026.findings-acl.217.pdf</t>
  </si>
  <si>
    <t>22551114</t>
  </si>
  <si>
    <t>3/11</t>
  </si>
  <si>
    <t>MARS-Sep: Multimodal-Aligned Reinforced Sound Separation</t>
  </si>
  <si>
    <t>2026.4.23</t>
  </si>
  <si>
    <t>张梓瀚、成曦泽、江震南、付栋杰（有）</t>
  </si>
  <si>
    <t>1/7</t>
  </si>
  <si>
    <t>https://iclr.cc/virtual/2026/poster/10011007</t>
  </si>
  <si>
    <t>DAC-Bench: A Decision-Aware Benchmark for Compositional Mobile GUI Tasks</t>
  </si>
  <si>
    <t>2026.7.1</t>
  </si>
  <si>
    <t>Yuqing Zhang, Honghui Sheng, Xueyu Hu, Shengyu Zhang(导师）, Fei Wu（导师）</t>
  </si>
  <si>
    <t>https://aclanthology.org/2026.acl-long.2064</t>
  </si>
  <si>
    <t>22551041</t>
  </si>
  <si>
    <t>Depth Anything with Any Prior</t>
  </si>
  <si>
    <t>Zehan Wang/Siyu Chen/Lihe Yang/Jialei Wang (导师尾作通讯)</t>
  </si>
  <si>
    <t>https://arxiv.org/abs/2505.10565</t>
  </si>
  <si>
    <t>SpatialHand: Generative Object Manipulation from 3D Prespective</t>
  </si>
  <si>
    <t>Zehan Wang/Jialei Wang/Siyu Chen/Ziang Zhang  （导师尾作通讯）</t>
  </si>
  <si>
    <t>https://openreview.net/forum?id=VpsqfCac2B</t>
  </si>
  <si>
    <t>腾讯游戏算法大赛</t>
  </si>
  <si>
    <t>腾讯互娱招聘</t>
  </si>
  <si>
    <r>
      <rPr>
        <sz val="6"/>
        <color rgb="FF000000"/>
        <rFont val="仿宋_GB2312"/>
        <charset val="134"/>
      </rPr>
      <t>B</t>
    </r>
    <r>
      <rPr>
        <sz val="6"/>
        <color rgb="FF000000"/>
        <rFont val="仿宋_GB2312"/>
        <charset val="134"/>
      </rPr>
      <t>类赛事</t>
    </r>
  </si>
  <si>
    <t>2026.1.6</t>
  </si>
  <si>
    <t>NSF-HRPT: Neural Semantic Field Meets Hierarchical Risk Perception Tree for Safety-Critical Scenario Assessment</t>
  </si>
  <si>
    <t>ICRA</t>
  </si>
  <si>
    <t>2026.6.1</t>
  </si>
  <si>
    <t>赵昱，潘江鱼，胡涛，殷鸣（前四位没有导师或者导师组成员，所有作者中有导师）</t>
  </si>
  <si>
    <t>https://arxiv.org/abs/2608.04776</t>
  </si>
  <si>
    <t>Dual-Axis Generative Reward Model Toward Semantic and Turn-taking Robustness in Interactive Spoken Dialogue Models</t>
  </si>
  <si>
    <t>2026.7.3</t>
  </si>
  <si>
    <t>陈奕甫 季圣鹏 刘正卿 陈谦（是）</t>
  </si>
  <si>
    <t>https://aclanthology.org/2026.acl-long.6/</t>
  </si>
  <si>
    <t>WavAlign: Enhancing Intelligence and Expressiveness in Spoken Dialogue Models via Adaptive Hybrid Post-Training</t>
  </si>
  <si>
    <r>
      <rPr>
        <sz val="6"/>
        <color rgb="FF000000"/>
        <rFont val="仿宋_GB2312"/>
        <charset val="134"/>
      </rPr>
      <t>陈奕甫</t>
    </r>
    <r>
      <rPr>
        <sz val="6"/>
        <color rgb="FF000000"/>
        <rFont val="仿宋_GB2312"/>
        <charset val="134"/>
      </rPr>
      <t xml:space="preserve"> </t>
    </r>
    <r>
      <rPr>
        <sz val="6"/>
        <color rgb="FF000000"/>
        <rFont val="仿宋_GB2312"/>
        <charset val="134"/>
      </rPr>
      <t>季圣鹏</t>
    </r>
    <r>
      <rPr>
        <sz val="6"/>
        <color rgb="FF000000"/>
        <rFont val="仿宋_GB2312"/>
        <charset val="134"/>
      </rPr>
      <t xml:space="preserve">  </t>
    </r>
    <r>
      <rPr>
        <sz val="6"/>
        <color rgb="FF000000"/>
        <rFont val="仿宋_GB2312"/>
        <charset val="134"/>
      </rPr>
      <t>陈谦</t>
    </r>
    <r>
      <rPr>
        <sz val="6"/>
        <color rgb="FF000000"/>
        <rFont val="仿宋_GB2312"/>
        <charset val="134"/>
      </rPr>
      <t xml:space="preserve"> </t>
    </r>
    <r>
      <rPr>
        <sz val="6"/>
        <color rgb="FF000000"/>
        <rFont val="仿宋_GB2312"/>
        <charset val="134"/>
      </rPr>
      <t>梁天乐（是）</t>
    </r>
  </si>
  <si>
    <t>1/11</t>
  </si>
  <si>
    <t>https://aclanthology.org/2026.findings-acl.114/</t>
  </si>
  <si>
    <t>VoxMind: An End-to-End Agentic Spoken Dialogue System</t>
  </si>
  <si>
    <r>
      <rPr>
        <sz val="6"/>
        <color rgb="FF000000"/>
        <rFont val="仿宋_GB2312"/>
        <charset val="134"/>
      </rPr>
      <t>梁天乐</t>
    </r>
    <r>
      <rPr>
        <sz val="6"/>
        <color rgb="FF000000"/>
        <rFont val="仿宋_GB2312"/>
        <charset val="134"/>
      </rPr>
      <t xml:space="preserve"> </t>
    </r>
    <r>
      <rPr>
        <sz val="6"/>
        <color rgb="FF000000"/>
        <rFont val="仿宋_GB2312"/>
        <charset val="134"/>
      </rPr>
      <t>陈奕甫</t>
    </r>
    <r>
      <rPr>
        <sz val="6"/>
        <color rgb="FF000000"/>
        <rFont val="仿宋_GB2312"/>
        <charset val="134"/>
      </rPr>
      <t xml:space="preserve"> </t>
    </r>
    <r>
      <rPr>
        <sz val="6"/>
        <color rgb="FF000000"/>
        <rFont val="仿宋_GB2312"/>
        <charset val="134"/>
      </rPr>
      <t>季圣鹏</t>
    </r>
    <r>
      <rPr>
        <sz val="6"/>
        <color rgb="FF000000"/>
        <rFont val="仿宋_GB2312"/>
        <charset val="134"/>
      </rPr>
      <t xml:space="preserve"> </t>
    </r>
    <r>
      <rPr>
        <sz val="6"/>
        <color rgb="FF000000"/>
        <rFont val="仿宋_GB2312"/>
        <charset val="134"/>
      </rPr>
      <t>陈怡君</t>
    </r>
    <r>
      <rPr>
        <sz val="6"/>
        <color rgb="FF000000"/>
        <rFont val="仿宋_GB2312"/>
        <charset val="134"/>
      </rPr>
      <t xml:space="preserve"> </t>
    </r>
    <r>
      <rPr>
        <sz val="6"/>
        <color rgb="FF000000"/>
        <rFont val="仿宋_GB2312"/>
        <charset val="134"/>
      </rPr>
      <t>（是）</t>
    </r>
  </si>
  <si>
    <t>2/10</t>
  </si>
  <si>
    <t>https://aclanthology.org/2026.acl-long.459/</t>
  </si>
  <si>
    <t>InteractSpeech: A Speech Dialogue Interaction Corpus for Spoken Dialogue Model</t>
  </si>
  <si>
    <t>2025.11.5</t>
  </si>
  <si>
    <r>
      <rPr>
        <sz val="6"/>
        <color rgb="FF000000"/>
        <rFont val="仿宋_GB2312"/>
        <charset val="134"/>
      </rPr>
      <t>清华</t>
    </r>
    <r>
      <rPr>
        <sz val="6"/>
        <color rgb="FF000000"/>
        <rFont val="仿宋_GB2312"/>
        <charset val="134"/>
      </rPr>
      <t>TH-CPL A</t>
    </r>
  </si>
  <si>
    <r>
      <rPr>
        <sz val="6"/>
        <color rgb="FF000000"/>
        <rFont val="仿宋_GB2312"/>
        <charset val="134"/>
      </rPr>
      <t>陈奕甫</t>
    </r>
    <r>
      <rPr>
        <sz val="6"/>
        <color rgb="FF000000"/>
        <rFont val="仿宋_GB2312"/>
        <charset val="134"/>
      </rPr>
      <t xml:space="preserve"> </t>
    </r>
    <r>
      <rPr>
        <sz val="6"/>
        <color rgb="FF000000"/>
        <rFont val="仿宋_GB2312"/>
        <charset val="134"/>
      </rPr>
      <t>季圣鹏</t>
    </r>
    <r>
      <rPr>
        <sz val="6"/>
        <color rgb="FF000000"/>
        <rFont val="仿宋_GB2312"/>
        <charset val="134"/>
      </rPr>
      <t xml:space="preserve"> </t>
    </r>
    <r>
      <rPr>
        <sz val="6"/>
        <color rgb="FF000000"/>
        <rFont val="仿宋_GB2312"/>
        <charset val="134"/>
      </rPr>
      <t>王紫晴</t>
    </r>
    <r>
      <rPr>
        <sz val="6"/>
        <color rgb="FF000000"/>
        <rFont val="仿宋_GB2312"/>
        <charset val="134"/>
      </rPr>
      <t xml:space="preserve"> </t>
    </r>
    <r>
      <rPr>
        <sz val="6"/>
        <color rgb="FF000000"/>
        <rFont val="仿宋_GB2312"/>
        <charset val="134"/>
      </rPr>
      <t>王翰霆</t>
    </r>
    <r>
      <rPr>
        <sz val="6"/>
        <color rgb="FF000000"/>
        <rFont val="仿宋_GB2312"/>
        <charset val="134"/>
      </rPr>
      <t xml:space="preserve"> </t>
    </r>
    <r>
      <rPr>
        <sz val="6"/>
        <color rgb="FF000000"/>
        <rFont val="仿宋_GB2312"/>
        <charset val="134"/>
      </rPr>
      <t>（是）</t>
    </r>
  </si>
  <si>
    <t>https://aclanthology.org/2025.findings-emnlp.424/</t>
  </si>
  <si>
    <t>MultiCrafter: High-Fidelity Multi-Subject Generation via Disentangled Attention and Identity-Aware Preference Alignment</t>
  </si>
  <si>
    <t>2026.6.5</t>
  </si>
  <si>
    <t>Tao Wu, Yibo Jiang, Yehao Lu, Zhizhong Wang</t>
  </si>
  <si>
    <t>https://openaccess.thecvf.com/content/CVPR2026/html/Wu_MultiCrafter_High-Fidelity_Multi-Subject_Generation_via_Disentangled_Attention_and_Identity-Aware_Preference_CVPR_2026_paper.html</t>
  </si>
  <si>
    <t>CHORD: Customizing Hybrid-precision On-device Model for Sequential Recommendation with Device-cloud Collaboration</t>
  </si>
  <si>
    <t>MM 2025</t>
  </si>
  <si>
    <t>2025.10.27</t>
  </si>
  <si>
    <t>Tianqi Liu, Kairui Fu, Shengyu Zhang（是）, Wenyan Fan</t>
  </si>
  <si>
    <t>1/8</t>
  </si>
  <si>
    <t>https://dl.acm.org/doi/10.1145/3746027.3755632</t>
  </si>
  <si>
    <t>ACL 2026 (findings)</t>
  </si>
  <si>
    <t>2026.7.2</t>
  </si>
  <si>
    <t>Songze Li, Xiaoke Guo, Tianqi Liu, Biao Yi</t>
  </si>
  <si>
    <t>https://aclanthology.org/2026.findings-acl.876/</t>
  </si>
  <si>
    <t>Measure Twice, Click Once: Co-evolving Proposer and Visual Critic via Reinforcement Learning for GUI Grounding</t>
  </si>
  <si>
    <t>王文恺，李曦云，郭泓灿，于文豪（是）</t>
  </si>
  <si>
    <t>https://aclanthology.org/2026.acl-long.960/</t>
  </si>
  <si>
    <t>A Rolling Stone Gathers No Moss: Adaptive Policy Optimization for Stable Self-Evaluation in Large Multimodal Models</t>
  </si>
  <si>
    <r>
      <rPr>
        <sz val="6"/>
        <color indexed="8"/>
        <rFont val="仿宋_GB2312"/>
        <charset val="134"/>
      </rPr>
      <t>王文恺，郭泓灿，吕</t>
    </r>
    <r>
      <rPr>
        <sz val="6"/>
        <color indexed="8"/>
        <rFont val="宋体"/>
        <charset val="134"/>
      </rPr>
      <t>喆</t>
    </r>
    <r>
      <rPr>
        <sz val="6"/>
        <color indexed="8"/>
        <rFont val="仿宋_GB2312"/>
        <charset val="134"/>
      </rPr>
      <t>奇，张圣宇（是）</t>
    </r>
  </si>
  <si>
    <t>https://ojs.aaai.org/index.php/AAAI/article/view/40656</t>
  </si>
  <si>
    <t>Generative-to-Discriminative Test-Time Adaptation via Manifold-Aware Diffusion and Bayesian Distillation</t>
  </si>
  <si>
    <t>张博云，谢泽群（是），冯方明，张梓瀚</t>
  </si>
  <si>
    <t>https://aclanthology.org/2026.findings-acl.350.pdf</t>
  </si>
  <si>
    <t>DPDV: Dual-Pathway and Dual-View Representation Learning for Bridging Information Asymmetry in Text-Video Retrieval</t>
  </si>
  <si>
    <t>谢泽群（是），xin liu，张博云，冯方明</t>
  </si>
  <si>
    <t>https://aclanthology.org/2026.acl-long.244v2.pdf</t>
  </si>
  <si>
    <t>HVD: Human Vision-Driven Video Representation Learning for Text-Video Retrieval</t>
  </si>
  <si>
    <t>2026.5.4</t>
  </si>
  <si>
    <t>谢泽群（是），xin liu，张博云，yuxiao lin</t>
  </si>
  <si>
    <t>https://cmsworkshops.com/ICASSP2026/view_paper.php?PaperNum=14615</t>
  </si>
  <si>
    <t>Explainable ADHD Diagnostic Framework Using Weakly-Supervised Action Recognition</t>
  </si>
  <si>
    <t>MICCAI 2025, the 28th International Conference on Medical Image Computing and Computer-Assisted Intervention</t>
  </si>
  <si>
    <t>2025.9.25</t>
  </si>
  <si>
    <t>范宁涵,孔鸣（是）,黄靖,陈炳地</t>
  </si>
  <si>
    <t>https://link.springer.com/chapter/10.1007/978-3-032-04984-1_18</t>
  </si>
  <si>
    <t>高性能AI渲染赛道冠军</t>
  </si>
  <si>
    <t>B</t>
  </si>
  <si>
    <r>
      <rPr>
        <sz val="6"/>
        <color rgb="FF000000"/>
        <rFont val="仿宋_GB2312"/>
        <charset val="134"/>
      </rPr>
      <t>2</t>
    </r>
    <r>
      <rPr>
        <sz val="6"/>
        <color indexed="8"/>
        <rFont val="仿宋_GB2312"/>
        <charset val="134"/>
      </rPr>
      <t>026.1.6</t>
    </r>
  </si>
  <si>
    <t>Decoupling Stability and Plasticity for Multi-Modal Test-Time Adaptation</t>
  </si>
  <si>
    <t>2026.6.6</t>
  </si>
  <si>
    <t>贺勇波,郭子润,金涛（是）</t>
  </si>
  <si>
    <t>https://openaccess.thecvf.com/content/CVPR2026/html/He_Decoupling_Stability_and_Plasticity_for_Multi-Modal_Test-Time_Adaptation_CVPR_2026_paper.html</t>
  </si>
  <si>
    <t>SAME: Signer-Aware Mixture-of-Experts for Test-Time Adaptation in Sign Language Translation</t>
  </si>
  <si>
    <t>2026.7.5</t>
  </si>
  <si>
    <t>杨璐嘉，严伟才，贺勇波，张启飞（是）</t>
  </si>
  <si>
    <t>https://aclanthology.org/2026.acl-long.973/</t>
  </si>
  <si>
    <t>3/4</t>
  </si>
  <si>
    <t>工业设计2501班</t>
  </si>
  <si>
    <t>Mean Flow Distillation: Robust and Stable Distillation for Flow Matching Models</t>
  </si>
  <si>
    <t>国际会议</t>
  </si>
  <si>
    <t>赵桉，张晟源，孙仲俭，周毅翔</t>
  </si>
  <si>
    <t>（3/8）</t>
  </si>
  <si>
    <t>https://icml.cc/virtual/2026/poster/62045</t>
  </si>
  <si>
    <t>中国高校计算机大赛-移动应用创新赛</t>
  </si>
  <si>
    <t>全国高等学校计算机教育研究会</t>
  </si>
  <si>
    <t>A’ Design Award &amp; Competition、米兰设计周中国高校设计学科师生优秀作品展</t>
  </si>
  <si>
    <t>A’ Design Award &amp; Competition SRL组委会、米兰设计周中国高校设计学科师生优秀作品展组委会</t>
  </si>
  <si>
    <t>1/8、1/3</t>
  </si>
  <si>
    <t>NarrAid: Supporting Storytelling of People with Aphasia via Generative Visual Scene Displays</t>
  </si>
  <si>
    <t>Conference on Human Factors in Computing Systems</t>
  </si>
  <si>
    <t>胡翔斐，郑修琦，刘绮，李泽健（是）</t>
  </si>
  <si>
    <t>（2/7）</t>
  </si>
  <si>
    <t>https://dl.acm.org/doi/full/10.1145/3772363.3798625</t>
  </si>
  <si>
    <t>米兰设计周中国高校设计学科师生优秀作品展</t>
  </si>
  <si>
    <t>米兰设计周中国高校设计学科师生优秀作品展组委会</t>
  </si>
  <si>
    <t>一等奖\三等奖\三等奖</t>
  </si>
  <si>
    <t>2/2、1/2、1/1</t>
  </si>
  <si>
    <t>一等奖\三等奖</t>
  </si>
  <si>
    <t>1/2、2/2</t>
  </si>
  <si>
    <t>Reshaping team collaboration and creativity in co-design: the role of large language models</t>
  </si>
  <si>
    <t>CoDesign</t>
  </si>
  <si>
    <t>浙江大学设计学高影响力期刊和会议(A类)正式论文（中科院1区）</t>
  </si>
  <si>
    <t>张德寅，沈家南，罗仕鉴（是），张熙元</t>
  </si>
  <si>
    <t>（2/5）</t>
  </si>
  <si>
    <t>https://www.tandfonline.com/doi/full/10.1080/15710882.2026.2641141</t>
  </si>
  <si>
    <t>1/1</t>
  </si>
  <si>
    <t>未来设计师·全国高校数字艺术设计大赛</t>
  </si>
  <si>
    <t>未来设计师·全国高校数字艺术设计大赛组委会</t>
  </si>
  <si>
    <t>WeJoy Mat: An Embodied Interactive Mat System Mediating Parent-Child Play for Families with Autistic Children</t>
  </si>
  <si>
    <t>IDC</t>
  </si>
  <si>
    <r>
      <rPr>
        <sz val="6"/>
        <rFont val="仿宋_GB2312"/>
        <charset val="134"/>
      </rPr>
      <t xml:space="preserve">2026年6月22日 </t>
    </r>
    <r>
      <rPr>
        <sz val="6"/>
        <rFont val="FangSong"/>
        <charset val="134"/>
      </rPr>
      <t>–</t>
    </r>
    <r>
      <rPr>
        <sz val="6"/>
        <rFont val="仿宋_GB2312"/>
        <charset val="134"/>
      </rPr>
      <t xml:space="preserve"> 6月25日</t>
    </r>
  </si>
  <si>
    <t>应旺、胡雨琦（是）、姜嘉钰、柴少龙</t>
  </si>
  <si>
    <t>（2/10）</t>
  </si>
  <si>
    <t>http://camps.aptaracorp.com/ACM_PMS/PMS/ACM/IDC26/8/9e275266-2da2-11f1-aa9c-16ffd757ba29/OUT/idc26-8.html</t>
  </si>
  <si>
    <t>WeavePrint: A Generative Method for Woven-like Additive Manufacturing Based on Parametric Weave Structures</t>
  </si>
  <si>
    <t>CHI</t>
  </si>
  <si>
    <t>2026年4月13日-4月17日</t>
  </si>
  <si>
    <t>国际CCF-A</t>
  </si>
  <si>
    <t>曹嘉诚，杨兆嘉，樊漫漫，王海鹏</t>
  </si>
  <si>
    <t>（3/10）</t>
  </si>
  <si>
    <t>https://dl.acm.org/doi/pdf/10.1145/3772318.3790717</t>
  </si>
  <si>
    <t>FASS: Frequency-Aware Student Splatting for sparse view synthesis，CAStGS: : Context-aware scene stylization with 3D Gaussian splatting</t>
  </si>
  <si>
    <t>2026年8月5号，2026年8月18号</t>
  </si>
  <si>
    <t>王文杰，冯天（是），叶睿鸿，张元栋；李炜涛，沈骏翱，叶睿鸿，冯天（是）</t>
  </si>
  <si>
    <t>（2/7），（3/4）</t>
  </si>
  <si>
    <t>https://doi.org/10.1016/j.cag.2026.104719，https://doi.org/10.1016/j.cag.2026.104675</t>
  </si>
  <si>
    <t>3/3</t>
  </si>
  <si>
    <t>IMRDF: A Training-Free Framework for Memory-Reasoning Decoupling in Large Language Models</t>
  </si>
  <si>
    <t>2026年7月22-7月26</t>
  </si>
  <si>
    <t xml:space="preserve">CCF C </t>
  </si>
  <si>
    <t>李源、翁泽城、才振功(导师)、杨波威(导师组成员)</t>
  </si>
  <si>
    <t>https://link.springer.com/chapter/10.1007/978-981-92-3426-4_25</t>
  </si>
  <si>
    <t>Lujia Yang, Weicai Yan, Yongbo He, Qifei Zhang</t>
  </si>
  <si>
    <t>https://aclanthology.org/2026.acl-long.973.pdf</t>
  </si>
  <si>
    <t>基于深度学习的 2D 虚拟人驱动技术综述</t>
  </si>
  <si>
    <t>https://crad.ict.ac.cn/article/doi/10.7544/issn1000-1239.202450560</t>
  </si>
  <si>
    <t>基于神经辐射场与高斯溅射的3D虚拟人重建与驱动方法综述</t>
  </si>
  <si>
    <t>计算机辅助设计与图形学学报</t>
  </si>
  <si>
    <t>清华TH-CPL B</t>
  </si>
  <si>
    <t>王俊超, 张金山（导师）, 杨璐嘉, 尹建伟</t>
  </si>
  <si>
    <t>https://www.jcad.cn/article/doi/10.3724/SP.J.1089.2025-00267</t>
  </si>
  <si>
    <t>MUSE: A Heterogeneity-Aware Multimedia Search Engine for Mobile SoCs</t>
  </si>
  <si>
    <t>MM</t>
  </si>
  <si>
    <t>2026 年 11 月</t>
  </si>
  <si>
    <t>CCF A</t>
  </si>
  <si>
    <t>赵新奎（导师）、马青宇、张逸帆、娄恒煊</t>
  </si>
  <si>
    <t xml:space="preserve"> 2/4</t>
  </si>
  <si>
    <t>录用未发表</t>
  </si>
  <si>
    <t>PERLU: Pointer-guided Evidence Reranking and Long-term Update for Dialogue Memory</t>
  </si>
  <si>
    <t>NLPCC</t>
  </si>
  <si>
    <t>刘京宗、才振功(导师)、杨波威(导师组成员)</t>
  </si>
  <si>
    <t xml:space="preserve"> 1/3</t>
  </si>
  <si>
    <t>第三届中国研究生操作系统开源创新大赛暨开放原子大赛操作系统专项赛浙江大学校内选拔赛</t>
  </si>
  <si>
    <t>浙江大学</t>
  </si>
  <si>
    <t>C类赛事</t>
  </si>
  <si>
    <t xml:space="preserve"> 1/1</t>
  </si>
  <si>
    <t>HistActor: Summon your favorite historical persona</t>
  </si>
  <si>
    <t>ESWA</t>
  </si>
  <si>
    <t>IF=9.4</t>
  </si>
  <si>
    <t xml:space="preserve">Hanwen Xiao、Jinshan Zhang（导师）、Genhang Shen、Meng Xi </t>
  </si>
  <si>
    <t>https://www.sciencedirect.com/science/article/abs/pii/S0957417426014235</t>
  </si>
  <si>
    <t>FairDiff: Masked condition diffusion for fairness-aware recommendation</t>
  </si>
  <si>
    <t xml:space="preserve">Genhang Shen、Hanwen Xiao、Jinshan Zhang（导师）、Feng Wang </t>
  </si>
  <si>
    <t>https://www.sciencedirect.com/science/article/abs/pii/S0957417426006330</t>
  </si>
  <si>
    <t>Personalized Federated Recommendation with Multi-Faceted User Representation and Global Consistent Prototype</t>
  </si>
  <si>
    <t>CIKM</t>
  </si>
  <si>
    <t>CCF B</t>
  </si>
  <si>
    <t>Jiaming Qian, Xinting Liao, Xiangmou Qu, Zhihui Fu</t>
  </si>
  <si>
    <t>https://dl.acm.org/doi/abs/10.1145/3746252.3761213</t>
  </si>
  <si>
    <t>FOCoOp: Enhancing Out-of-Distribution Robustness in Federated Prompt Learning for Vision-Language Models</t>
  </si>
  <si>
    <t>Xinting Liao, Weiming Liu, Jiaming Qian, Pengyang Zhou</t>
  </si>
  <si>
    <t>https://openreview.net/forum?id=XCLZgbm99O</t>
  </si>
  <si>
    <t>COMPASS: Cognitive MCTS-Guided Process Alignment for Safe Search Agents</t>
  </si>
  <si>
    <t>Wenkai Shen, Pengyang Zhou, Jiahe Xu, Jiaming Qian</t>
  </si>
  <si>
    <t>4/8</t>
  </si>
  <si>
    <t>RCAFlow: A Workflow-Informed Hierarchical Planning Multi-Agent System for Root Cause Analysis</t>
  </si>
  <si>
    <t xml:space="preserve">gaoyufei,yangbowei,caizhengong </t>
  </si>
  <si>
    <t>https://ojs.aaai.org/index.php/AAAI/article/view/36991</t>
  </si>
  <si>
    <t>A类赛事</t>
  </si>
  <si>
    <t xml:space="preserve"> LSHFed: Robust and Communication-Efficient Federated Learning with Locally-Sensitive Hashing Gradient Mapping</t>
  </si>
  <si>
    <t>AAAI2026</t>
  </si>
  <si>
    <t>2026.01.21</t>
  </si>
  <si>
    <t>程冠杰，杨孟臻，赵新奎，于书懿</t>
  </si>
  <si>
    <t>2//8(导1)</t>
  </si>
  <si>
    <t>https://ojs.aaai.org/index.php/AAAI/article/view/39184</t>
  </si>
  <si>
    <t>一种用于LLM推理的KV缓存压缩摘要补偿方法及系统</t>
  </si>
  <si>
    <t>CN122635545A</t>
  </si>
  <si>
    <t>2/4(导1)</t>
  </si>
  <si>
    <t>MM-CLOCK：面向NVMe SSDs的CLOCK算法优化</t>
  </si>
  <si>
    <t>计算机学报</t>
  </si>
  <si>
    <t>2025.12.19</t>
  </si>
  <si>
    <t>北大核心</t>
  </si>
  <si>
    <t>刘艳雪；徐军；葛颂阳；季忠铭</t>
  </si>
  <si>
    <t>1//9</t>
  </si>
  <si>
    <t>http://cjc.ict.ac.cn/online/onlinepaper/lyx-20251222131626.pdf</t>
  </si>
  <si>
    <t>一种面向GUI自动化探索测试的LLM语义组合增强方法</t>
  </si>
  <si>
    <t>CN202511906677.6</t>
  </si>
  <si>
    <t>2026.04.03</t>
  </si>
  <si>
    <t>MarCon: Max-Margin Contrastive Learning for Imbalanced Domain Adaptation Semantic Segmentation</t>
  </si>
  <si>
    <t>IJCAI 2026</t>
  </si>
  <si>
    <t>王奕博，徐睿康，祝广程，彭程</t>
  </si>
  <si>
    <t>1//8</t>
  </si>
  <si>
    <t>https://ijcai-preprints.s3.us-west-1.amazonaws.com/2026/3874.pdf</t>
  </si>
  <si>
    <t>SRAF: Stealthy and Robust Adversarial Fingerprint for Copyright Verification of Large Language Models</t>
  </si>
  <si>
    <t>2026.08.21</t>
  </si>
  <si>
    <t>王哲博、徐振华、李迈克</t>
  </si>
  <si>
    <t>3//7</t>
  </si>
  <si>
    <t>https://openreview.net/forum?id=whA25Jtdxt#discussion</t>
  </si>
  <si>
    <t>第三届中国研究生操作系统开源创新大赛</t>
  </si>
  <si>
    <t>中国学位与研究生教育学会</t>
  </si>
  <si>
    <t>2026.08.26</t>
  </si>
  <si>
    <t>1.Stop Unnecessary Reflection: Training LRMs for Efficient Reasoning with Adaptive Reflection and Length Coordinated Penalty           2. Towards Interpretable Tabular Reasoning: Enhancing LLM Reasoning on Tabular Data with Pre-Constructed Logic Graph</t>
  </si>
  <si>
    <t xml:space="preserve">1.ICLR 2.ACL </t>
  </si>
  <si>
    <t>1.2026.1.26  2.2026.4.6</t>
  </si>
  <si>
    <t>1.余泽伟；高丽蓉； 朱禹柯；郑波       2. 高丽蓉； 余泽伟； 尹中锐； 张琦</t>
  </si>
  <si>
    <t>1. 1/7   2. 2/10</t>
  </si>
  <si>
    <t>1.FinMRAGBench: A Realistic and Complex Benchmark for Multi-Modal RAG in Financial Document Analysis 2.LeTS: Learning to Think-and-Search via Process-and-Outcome Reward Hybridization</t>
  </si>
  <si>
    <t>1.ACL findings 2.EMNLP</t>
  </si>
  <si>
    <t>2025.11.4；2026.07.02</t>
  </si>
  <si>
    <t>国际CCFA，清华A</t>
  </si>
  <si>
    <t>1.杨守庆；张琦；杨宇航；徐睿康。2.张琦；杨守庆；高丽蓉；陈昊</t>
  </si>
  <si>
    <t>1/13；2/11</t>
  </si>
  <si>
    <t>https://aclanthology.org/2026.findings-acl.187/  ；  https://aclanthology.org/2025.emnlp-main.257/</t>
  </si>
  <si>
    <t>CATS: Category-Aware Token-level Steering for Training-Free Redundancy Reduction in Large Reasoning Models</t>
  </si>
  <si>
    <t>2026 年 1 月 20 日至 1 月 27 日</t>
  </si>
  <si>
    <t>张梦菲，王政霖（否）</t>
  </si>
  <si>
    <t>1/2</t>
  </si>
  <si>
    <t>Correcting in Hindsight: Editing Past Key-Value States for Robust LLM Reasoning</t>
  </si>
  <si>
    <t>2026 年 7 月 6 日至 11 日</t>
  </si>
  <si>
    <t>张梦菲，宓禹，周磊晶（是）</t>
  </si>
  <si>
    <t>中国研究生人工智能创新大赛</t>
  </si>
  <si>
    <r>
      <rPr>
        <sz val="6"/>
        <color theme="1"/>
        <rFont val="仿宋_GB2312"/>
        <charset val="134"/>
      </rPr>
      <t>中国科协青少年科技中心</t>
    </r>
    <r>
      <rPr>
        <sz val="6"/>
        <color indexed="8"/>
        <rFont val="仿宋_GB2312"/>
        <charset val="134"/>
      </rPr>
      <t>,</t>
    </r>
    <r>
      <rPr>
        <sz val="6"/>
        <color indexed="8"/>
        <rFont val="仿宋_GB2312"/>
        <charset val="134"/>
      </rPr>
      <t>中国学位与研究生教育学会</t>
    </r>
  </si>
  <si>
    <t>WETR: Wireframe parsing using deformable Transformers</t>
  </si>
  <si>
    <t>Computers &amp; Graphics</t>
  </si>
  <si>
    <t>ccf-c if=2.7</t>
  </si>
  <si>
    <r>
      <rPr>
        <sz val="6"/>
        <color theme="1"/>
        <rFont val="仿宋_GB2312"/>
        <charset val="134"/>
      </rPr>
      <t>崔敬文</t>
    </r>
    <r>
      <rPr>
        <sz val="6"/>
        <rFont val="仿宋_GB2312"/>
        <charset val="134"/>
      </rPr>
      <t xml:space="preserve"> 冀锦康  沈骏翱 沈天爱</t>
    </r>
  </si>
  <si>
    <t>https://www.sciencedirect.com/science/article/pii/S0097849325001645</t>
  </si>
  <si>
    <t>乡村桑基鱼塘景观地理设计平台系统v1.0</t>
  </si>
  <si>
    <t>2025SR2396934</t>
  </si>
  <si>
    <t>软著</t>
  </si>
  <si>
    <t>2025.12.11</t>
  </si>
  <si>
    <t>SAFA-SNN: Sparsity-Aware On-Device Few-Shot Class-Incremental Learning with Fast-Adaptive Structure of Spiking Neural Network</t>
  </si>
  <si>
    <t>Huijing Zhang, Muyang Cao, Linshan Jiang, Xin Du（是）</t>
  </si>
  <si>
    <t>8fba406323cb3930aeaccc9aa64c83a8-Paper-Conference.pdf</t>
  </si>
  <si>
    <r>
      <rPr>
        <sz val="6"/>
        <color indexed="8"/>
        <rFont val="仿宋_GB2312"/>
        <charset val="134"/>
      </rPr>
      <t>中国科协青少年科技中心,</t>
    </r>
    <r>
      <rPr>
        <sz val="6"/>
        <color indexed="8"/>
        <rFont val="仿宋_GB2312"/>
        <charset val="134"/>
      </rPr>
      <t>中国学位与研究生教育学会</t>
    </r>
  </si>
  <si>
    <t>CaRoLS: Condition-adaptive multi-level road layout synthesis 
CAStGS: : Context-aware scene stylization with 3D Gaussian splatting</t>
  </si>
  <si>
    <t>Computer &amp; Graphics 
Computer &amp; Graphics</t>
  </si>
  <si>
    <t>2025.9.29
2026.8.18</t>
  </si>
  <si>
    <t>CCF-C
CCF-C</t>
  </si>
  <si>
    <t>Tian Feng , Long Li, Weitao Li , Bo Li  (是)
Weitao Li, Junao Shen, Ruihong Ye, Tian Feng （是）</t>
  </si>
  <si>
    <t>2/5
1/4</t>
  </si>
  <si>
    <t>https://www.sciencedirect.com/science/article/abs/pii/S0097849325002924
https://www.sciencedirect.com/science/article/pii/S0097849326001469</t>
  </si>
  <si>
    <t>一种基于联邦学习的轨迹数据准备方法</t>
  </si>
  <si>
    <t>ZL 2025 1 1544914.9</t>
  </si>
  <si>
    <r>
      <rPr>
        <sz val="6"/>
        <color theme="1"/>
        <rFont val="仿宋_GB2312"/>
        <charset val="134"/>
      </rPr>
      <t>2026</t>
    </r>
    <r>
      <rPr>
        <sz val="6"/>
        <rFont val="仿宋_GB2312"/>
        <charset val="134"/>
      </rPr>
      <t>年01月09日</t>
    </r>
  </si>
  <si>
    <t>2作（导师1作）</t>
  </si>
  <si>
    <t>Wei Shao, Ziquan Fang, Zheqi Lu, Yongfeng Su</t>
  </si>
  <si>
    <t>https://icml.cc/virtual/2026/poster/62269</t>
  </si>
  <si>
    <t>Ziquan Fang, Wei Shao, Zheqi Lu, Lu Chen</t>
  </si>
  <si>
    <t>https://dl.acm.org/doi/10.1145/3786698</t>
  </si>
  <si>
    <t>A Unified Federated Framework for Trajectory Data Preparation via LLMs</t>
  </si>
  <si>
    <t>Zhihao Zeng, Ziquan Fang, Wei Shao, Lu Chen</t>
  </si>
  <si>
    <t>https://iclr.cc/virtual/2026/poster/10009958</t>
  </si>
  <si>
    <t>3DTeethSAM: Taming SAM2 for 3D Teeth Segmentation</t>
  </si>
  <si>
    <t>陆治国，楼建文（是），马铭君，金海容</t>
  </si>
  <si>
    <t>https://doi.org/10.1609/aaai.v40i9.37702</t>
  </si>
  <si>
    <r>
      <rPr>
        <sz val="6"/>
        <rFont val="仿宋_GB2312"/>
        <charset val="134"/>
      </rPr>
      <t>中国科协青少年科技中心,</t>
    </r>
    <r>
      <rPr>
        <sz val="6"/>
        <rFont val="仿宋_GB2312"/>
        <charset val="134"/>
      </rPr>
      <t>中国学位与研究生教育学会</t>
    </r>
  </si>
  <si>
    <t>Learning center- and boundary-aware instance representation for 3D tooth segmentation</t>
  </si>
  <si>
    <t>金海容（是），楼建文（是），陆治国，武藤</t>
  </si>
  <si>
    <t>Learning center- and boundary-aware instance representation for 3D tooth segmentation - ScienceDirect</t>
  </si>
  <si>
    <t>Causal Spatio-Temporal Prediction: An Effective and Efficient Multi-Modal Approach</t>
  </si>
  <si>
    <t>NeurIPS</t>
  </si>
  <si>
    <t>2025.12.02</t>
  </si>
  <si>
    <t>黄雨婷，房子荃（是），曾志豪，陈璐</t>
  </si>
  <si>
    <t>https://proceedings.neurips.cc/paper_files/paper/2025/hash/b71169b4db5448c494c91db848f060be-Abstract-Conference.html</t>
  </si>
  <si>
    <t>IQ-Guard: An Effective and Noise-Resistant Framework for Graph Fraud Detection on IQIYI Platform</t>
  </si>
  <si>
    <t>WWW</t>
  </si>
  <si>
    <t>2026.04.12</t>
  </si>
  <si>
    <t>黄雨婷，房子荃（是），周郑杰，罗庭辉</t>
  </si>
  <si>
    <t>https://dl.acm.org/doi/10.1145/3774904.3792837</t>
  </si>
  <si>
    <t>FedTT: A Federated Spatio-Temporal Learning Framework for Cross-City Traffic Knowledge Transfer</t>
  </si>
  <si>
    <t>KDD</t>
  </si>
  <si>
    <t>2026.08.08</t>
  </si>
  <si>
    <t>曾志豪，房子荃（是），黄雨婷，方玉杰</t>
  </si>
  <si>
    <t>https://dl.acm.org/doi/10.1145/3770855.3818124</t>
  </si>
  <si>
    <t>CT-Agent: a multimodal-LLM agent for 3D CT radiology question answering</t>
  </si>
  <si>
    <t>SCIS</t>
  </si>
  <si>
    <t>Yuren Mao, Wenyi Xu, Yuyang Qin, Yunjun Gao（是）</t>
  </si>
  <si>
    <t>https://doi.org/10.1007/s11432-025-4818-7</t>
  </si>
  <si>
    <t>PCP-Decoding: Training-Free Personalized Category-Relative Popularity Calibration for Generative Retrieval</t>
  </si>
  <si>
    <t>ACM RecSys 2026</t>
  </si>
  <si>
    <t>2026年9月28日—10月2日</t>
  </si>
  <si>
    <t>Yuyang Qin, Congcong Liu, Yiming Sun, Cai Shang（否）</t>
  </si>
  <si>
    <t>https://doi.org/10.1145/3773078.3841288</t>
  </si>
  <si>
    <t>SQL-Factory: A Multi-Agent Framework for High-Quality and Large-Scale SQL Generation</t>
  </si>
  <si>
    <t>李佳晖、吴同旺、毛玉仁(导师组成员)、高云君(导师)</t>
  </si>
  <si>
    <t>https://www.vldb.org/pvldb/vol19/p292-gao.pdf</t>
  </si>
  <si>
    <t>Spectral Evolution-Guided Token Pruning in Spectral Evolution-Guided Token Pruning in
Multimodal Large Language Models
Multimodal Large Language Models</t>
  </si>
  <si>
    <t>ECCV</t>
  </si>
  <si>
    <t>2026.09.10</t>
  </si>
  <si>
    <r>
      <rPr>
        <sz val="6"/>
        <color theme="1"/>
        <rFont val="仿宋_GB2312"/>
        <charset val="134"/>
      </rPr>
      <t>清华</t>
    </r>
    <r>
      <rPr>
        <sz val="6"/>
        <rFont val="仿宋_GB2312"/>
        <charset val="134"/>
      </rPr>
      <t>TH-CPL A</t>
    </r>
  </si>
  <si>
    <t>Bin Chen, Yuxiang Cai(是), Yadan Luo , Yi Zhang , Jianwei Yin(是), Zhi Chen
and Zhi Chen</t>
  </si>
  <si>
    <t>https://arxiv.org/abs/2606.24165</t>
  </si>
  <si>
    <t>REVEAL: Reasoning-Enhanced Forensic Evidence Analysis for Explainable AI-Generated Image Detection</t>
  </si>
  <si>
    <t>Huangsen Cao, Qin Mei, Zhiheng Li, Yuxi Li</t>
  </si>
  <si>
    <t>https://arxiv.org/abs/2511.23158</t>
  </si>
  <si>
    <t>ClueAegis: Heuristic-to-Reasoning Cognitive-skill Learning for Unified Evidence-based Synthetic Image Detection</t>
  </si>
  <si>
    <r>
      <rPr>
        <sz val="6"/>
        <color rgb="FF000000"/>
        <rFont val="仿宋_GB2312"/>
        <charset val="134"/>
      </rPr>
      <t>2026</t>
    </r>
    <r>
      <rPr>
        <sz val="6"/>
        <color rgb="FF000000"/>
        <rFont val="仿宋_GB2312"/>
        <charset val="134"/>
      </rPr>
      <t>年10月24日至29日</t>
    </r>
  </si>
  <si>
    <t>Huangsen Cao, Hongkang Chu, Yuxi Li, Ying Zhang</t>
  </si>
  <si>
    <t>https://arxiv.org/abs/2605.25009</t>
  </si>
  <si>
    <t>Towards generalizable detection of AI-generated images via adaptively fusing multi-view hyper experts</t>
  </si>
  <si>
    <t>IPM</t>
  </si>
  <si>
    <t>Huangsen Cao,Yongwei Wang,Yu Zhao,Kangtao Lv</t>
  </si>
  <si>
    <t>https://www.sciencedirect.com/science/article/pii/S0306457326003833</t>
  </si>
  <si>
    <t>Proact-VL: A Proactive VideoLLM for Real-Time AI Companions</t>
  </si>
  <si>
    <t>Weicai Yan, Yuhong Dai, Qi Ran, Haodong Li (否)</t>
  </si>
  <si>
    <t>https://openreview.net/pdf?id=k9PKgV0L4C</t>
  </si>
  <si>
    <t>Text-Guided Multi-Scale Frequency Representation Adaptation</t>
  </si>
  <si>
    <t>Weicai Yan, Xinhua Ma, Wang Lin, Tao Jin (是)</t>
  </si>
  <si>
    <t>https://aclanthology.org/2026.acl-long.1108/</t>
  </si>
  <si>
    <t>Lujia Yang, Weicai Yan, Yongbo He, Qifei Zhang (是)</t>
  </si>
  <si>
    <t>Geometry-guided Emotion Modulation for Controllable and Photorealistic Emotional Talking Face Generation</t>
  </si>
  <si>
    <t>ACM MM</t>
  </si>
  <si>
    <r>
      <rPr>
        <sz val="6"/>
        <color rgb="FF000000"/>
        <rFont val="仿宋_GB2312"/>
        <charset val="134"/>
      </rPr>
      <t>2026</t>
    </r>
    <r>
      <rPr>
        <sz val="6"/>
        <color rgb="FF000000"/>
        <rFont val="仿宋_GB2312"/>
        <charset val="134"/>
      </rPr>
      <t>年</t>
    </r>
    <r>
      <rPr>
        <sz val="6"/>
        <color rgb="FF000000"/>
        <rFont val="仿宋_GB2312"/>
        <charset val="134"/>
      </rPr>
      <t>11</t>
    </r>
    <r>
      <rPr>
        <sz val="6"/>
        <color rgb="FF000000"/>
        <rFont val="仿宋_GB2312"/>
        <charset val="134"/>
      </rPr>
      <t>月</t>
    </r>
    <r>
      <rPr>
        <sz val="6"/>
        <color rgb="FF000000"/>
        <rFont val="仿宋_GB2312"/>
        <charset val="134"/>
      </rPr>
      <t>10</t>
    </r>
    <r>
      <rPr>
        <sz val="6"/>
        <color rgb="FF000000"/>
        <rFont val="仿宋_GB2312"/>
        <charset val="134"/>
      </rPr>
      <t>日至</t>
    </r>
    <r>
      <rPr>
        <sz val="6"/>
        <color rgb="FF000000"/>
        <rFont val="仿宋_GB2312"/>
        <charset val="134"/>
      </rPr>
      <t>14</t>
    </r>
    <r>
      <rPr>
        <sz val="6"/>
        <color rgb="FF000000"/>
        <rFont val="仿宋_GB2312"/>
        <charset val="134"/>
      </rPr>
      <t>日</t>
    </r>
  </si>
  <si>
    <t>胡成功,马韶胤,王毅,孙立（是）</t>
  </si>
  <si>
    <t>https://arxiv.org/abs/2608.00663</t>
  </si>
  <si>
    <t>Semi-supervised Latent Disentangled Diffusion Model for Textile Pattern Generation</t>
  </si>
  <si>
    <r>
      <rPr>
        <sz val="6"/>
        <color rgb="FF000000"/>
        <rFont val="仿宋_GB2312"/>
        <charset val="134"/>
      </rPr>
      <t>2026</t>
    </r>
    <r>
      <rPr>
        <sz val="6"/>
        <color rgb="FF000000"/>
        <rFont val="仿宋_GB2312"/>
        <charset val="134"/>
      </rPr>
      <t>年1月20日至27日</t>
    </r>
  </si>
  <si>
    <t>胡成功,王毅,薛梦琦，张皓飞（是）</t>
  </si>
  <si>
    <t>https://arxiv.org/abs/2603.16747</t>
  </si>
  <si>
    <t>HuggingR4: A Progressive Reasoning Framework for Discovering Optimal Model Companions</t>
  </si>
  <si>
    <t>清华TH-CPLA</t>
  </si>
  <si>
    <t>马韶胤,胡成功,王慧琼,孙立（是）</t>
  </si>
  <si>
    <t>https://arxiv.org/abs/2511.18715</t>
  </si>
  <si>
    <t>Reject-before-aggregate reward modeling for curriculum-constrained mathematical reasoning</t>
  </si>
  <si>
    <t>Neurocomputing</t>
  </si>
  <si>
    <t>2026.9.10</t>
  </si>
  <si>
    <t>IF&gt;5 的 SCI 期刊论文</t>
  </si>
  <si>
    <t>陈凯彦、邱一淼、林旺、夏琪（是）</t>
  </si>
  <si>
    <t>https://doi.org/10.1016/j.neucom.2026.135077</t>
  </si>
  <si>
    <t>VertiKV: Vertical-Integrity KV Cache Compression for Efficient Multimodal Long-Context Inference</t>
  </si>
  <si>
    <t>2026年11月10日至14日</t>
  </si>
  <si>
    <t>国际CCF A</t>
  </si>
  <si>
    <t>YuFan Xiong, Kunxi Li, Sihao Liu, Zhonghua Jiang, Zhaode Wang, chengfei lv, Shengyu Zhang</t>
  </si>
  <si>
    <t>https://openreview.net/forum?id=L0tOddGxy9&amp;referrer=%5Bthe%20profile%20of%20Sihao%20Liu%5D(%2Fprofile%3Fid%3D~Sihao_Liu4)</t>
  </si>
  <si>
    <t>RetentiveKV: State-Space Memory for Uncertainty-Aware Multimodal KV Cache Eviction</t>
  </si>
  <si>
    <t>ACL(finding)</t>
  </si>
  <si>
    <t xml:space="preserve">Sihao Liu, YuFan Xiong, Zhonghua Jiang, Zhaode Wang, chengfei lv, Shengyu Zhang </t>
  </si>
  <si>
    <t>https://openreview.net/forum?id=2tfp9LyJL6</t>
  </si>
  <si>
    <t>D3-RSMDE: 40× Faster and High-Fidelity Remote Sensing Monocular Depth Estimation</t>
  </si>
  <si>
    <t>2026年1月20日至27日</t>
  </si>
  <si>
    <t>Ruizhi Wang,Weihan Li,Zunlei Feng,Haofei Zhang</t>
  </si>
  <si>
    <t>https://ojs.aaai.org/index.php/AAAI/article/view/37970</t>
  </si>
  <si>
    <t>REVEALER: Reinforcement-Guided Visual Reasoning for Element-Level Text-Image Alignment Evaluation</t>
  </si>
  <si>
    <t>FuLin Shi, Wenyi Xiao, Leilei Gan, Liang Ding（是）</t>
  </si>
  <si>
    <t>https://aclanthology.org/2026.acl-long.2200/</t>
  </si>
  <si>
    <t xml:space="preserve">P2S: Probabilistic Process Supervision for General-Domain Reasoning Question Answering
Authors
</t>
  </si>
  <si>
    <t>Wenlin Zhong, Chengyuan Liu, Yiquan Wu, Bovin Tan（是）</t>
  </si>
  <si>
    <t>https://ojs.aaai.org/index.php/AAAI/article/view/40813</t>
  </si>
  <si>
    <t>Breaking the Exploration Bottleneck: Rubric-Scaffolded Reinforcement Learning for Open-Ended LLM Reasoning</t>
  </si>
  <si>
    <t>周阳、李孙竹、刘顺宇、方文凯</t>
  </si>
  <si>
    <t>1/14</t>
  </si>
  <si>
    <t>https://icml.cc/virtual/2026/poster/64959</t>
  </si>
  <si>
    <t>SeRL: Self-Play Reinforcement Learning for Large Language Models with Limited Data</t>
  </si>
  <si>
    <t>NeurIPS 2025</t>
  </si>
  <si>
    <t>方文凯、刘顺宇、周阳、张孔枨</t>
  </si>
  <si>
    <t>https://proceedings.neurips.cc/paper_files/paper/2025/hash/95c2cbe23fb6d28a4ae908aa7f3de5bf-Abstract-Conference.html</t>
  </si>
  <si>
    <t>基于分散式多目视觉基线的移动目标协同测距方法研究</t>
  </si>
  <si>
    <t>计算机科学</t>
  </si>
  <si>
    <t>国内CCFT2</t>
  </si>
  <si>
    <t>刘馨琳、吴克强、徐畅、李骁</t>
  </si>
  <si>
    <t>PruneVAR: Training-Free Acceleration of Visual Autoregressiv Modeling via Two-Stage Redundancy Reduction</t>
  </si>
  <si>
    <t>谢嘉健、杨杰、张圣宇</t>
  </si>
  <si>
    <t>https://jiajianxie.github.io/papers/VAR_MM2026.pdf</t>
  </si>
  <si>
    <t>Towards a Unified View for Thinking with Images</t>
  </si>
  <si>
    <t>cvpr</t>
  </si>
  <si>
    <t>ccfa</t>
  </si>
  <si>
    <r>
      <rPr>
        <sz val="6"/>
        <color indexed="8"/>
        <rFont val="仿宋_GB2312"/>
        <charset val="134"/>
      </rPr>
      <t xml:space="preserve">Zirun Guo </t>
    </r>
    <r>
      <rPr>
        <sz val="6"/>
        <color indexed="8"/>
        <rFont val="宋体"/>
        <charset val="134"/>
      </rPr>
      <t>⋅</t>
    </r>
    <r>
      <rPr>
        <sz val="6"/>
        <color indexed="8"/>
        <rFont val="仿宋_GB2312"/>
        <charset val="134"/>
      </rPr>
      <t xml:space="preserve"> Minjie Hong </t>
    </r>
    <r>
      <rPr>
        <sz val="6"/>
        <color indexed="8"/>
        <rFont val="宋体"/>
        <charset val="134"/>
      </rPr>
      <t>⋅</t>
    </r>
    <r>
      <rPr>
        <sz val="6"/>
        <color indexed="8"/>
        <rFont val="仿宋_GB2312"/>
        <charset val="134"/>
      </rPr>
      <t xml:space="preserve"> Feng Zhang </t>
    </r>
    <r>
      <rPr>
        <sz val="6"/>
        <color indexed="8"/>
        <rFont val="宋体"/>
        <charset val="134"/>
      </rPr>
      <t>⋅</t>
    </r>
    <r>
      <rPr>
        <sz val="6"/>
        <color indexed="8"/>
        <rFont val="仿宋_GB2312"/>
        <charset val="134"/>
      </rPr>
      <t xml:space="preserve"> Kai Jia </t>
    </r>
    <r>
      <rPr>
        <sz val="6"/>
        <color indexed="8"/>
        <rFont val="宋体"/>
        <charset val="134"/>
      </rPr>
      <t>⋅</t>
    </r>
    <r>
      <rPr>
        <sz val="6"/>
        <color indexed="8"/>
        <rFont val="仿宋_GB2312"/>
        <charset val="134"/>
      </rPr>
      <t xml:space="preserve"> Tao Jin</t>
    </r>
  </si>
  <si>
    <t>`1/5</t>
  </si>
  <si>
    <t>https://cvpr.thecvf.com/virtual/2026/poster/39905</t>
  </si>
  <si>
    <r>
      <rPr>
        <sz val="6"/>
        <color indexed="8"/>
        <rFont val="仿宋_GB2312"/>
        <charset val="134"/>
      </rPr>
      <t xml:space="preserve">Yongbo He </t>
    </r>
    <r>
      <rPr>
        <sz val="6"/>
        <color indexed="8"/>
        <rFont val="宋体"/>
        <charset val="134"/>
      </rPr>
      <t>⋅</t>
    </r>
    <r>
      <rPr>
        <sz val="6"/>
        <color indexed="8"/>
        <rFont val="仿宋_GB2312"/>
        <charset val="134"/>
      </rPr>
      <t xml:space="preserve"> Zirun Guo </t>
    </r>
    <r>
      <rPr>
        <sz val="6"/>
        <color indexed="8"/>
        <rFont val="宋体"/>
        <charset val="134"/>
      </rPr>
      <t>⋅</t>
    </r>
    <r>
      <rPr>
        <sz val="6"/>
        <color indexed="8"/>
        <rFont val="仿宋_GB2312"/>
        <charset val="134"/>
      </rPr>
      <t xml:space="preserve"> Tao Jin</t>
    </r>
  </si>
  <si>
    <t>`2/3</t>
  </si>
  <si>
    <t>https://cvpr.thecvf.com/virtual/2026/poster/37897</t>
  </si>
  <si>
    <t>View-R1: Asymmetric Policy Optimization for Difficulty-Aware Multimodal Reinforcement Learning</t>
  </si>
  <si>
    <t>acl</t>
  </si>
  <si>
    <t>Minjie Hong, Zirun Guo, Jiabao Zhang, Zehan Wang, Ziang Zhang, Tao Jin, Zhou Zhao</t>
  </si>
  <si>
    <t>`2/7</t>
  </si>
  <si>
    <t>https://aclanthology.org/2026.findings-acl.1538/</t>
  </si>
  <si>
    <t>`1/7</t>
  </si>
  <si>
    <t>`2/5</t>
  </si>
  <si>
    <t>DiagramGPT-Llama3: Enabling Editable, High-Fidelity Diagram Generation with Vision Large Language Models</t>
  </si>
  <si>
    <t>CCFa</t>
  </si>
  <si>
    <t>Yongyuan Chen, Minjie Hong, Boxi Wu, Xicheng Han</t>
  </si>
  <si>
    <t>https://ojs.aaai.org/index.php/AAAI/article/view/40286</t>
  </si>
  <si>
    <t>Bridging Modalities, then Aligning Cells: Cross-Modal Pathology Cell Embedding Alignment in Unregistrable Scenarios</t>
  </si>
  <si>
    <t>CVPR Findings</t>
  </si>
  <si>
    <t>2026年6月3日至7日</t>
  </si>
  <si>
    <t xml:space="preserve">Weihan Li, Ruizhi Wang, Zhaoyuhan, yan jinbo, Song Ou, Lingxiang Jia, Weijun Qin, Zhenyang Wang, Mingli Song, Zunlei Feng </t>
  </si>
  <si>
    <t>https://openreview.net/forum?id=rUGAsgfiFt&amp;referrer=%5Bthe%20profile%20of%20Ruizhi%20Wang%5D(%2Fprofile%3Fid%3D~Ruizhi_Wang1)</t>
  </si>
  <si>
    <t>Unicedit-10m: A dataset and benchmark breaking the scale-quality barrier via unified verification for reasoning-enriched edits</t>
  </si>
  <si>
    <t>CVPR 2026</t>
  </si>
  <si>
    <t>2026.06.5</t>
  </si>
  <si>
    <r>
      <rPr>
        <sz val="6"/>
        <color rgb="FF000000"/>
        <rFont val="仿宋_GB2312"/>
        <charset val="134"/>
      </rPr>
      <t>国际</t>
    </r>
    <r>
      <rPr>
        <sz val="6"/>
        <color rgb="FF000000"/>
        <rFont val="仿宋_GB2312"/>
        <charset val="134"/>
      </rPr>
      <t>CCFA</t>
    </r>
  </si>
  <si>
    <r>
      <rPr>
        <sz val="6"/>
        <color rgb="FF000000"/>
        <rFont val="仿宋_GB2312"/>
        <charset val="134"/>
      </rPr>
      <t>Keming Ye, Zhipeng Huang, Canmiao Fu, Qingyang Liu (</t>
    </r>
    <r>
      <rPr>
        <sz val="6"/>
        <color rgb="FF000000"/>
        <rFont val="仿宋_GB2312"/>
        <charset val="134"/>
      </rPr>
      <t>是</t>
    </r>
    <r>
      <rPr>
        <sz val="6"/>
        <color rgb="FF000000"/>
        <rFont val="仿宋_GB2312"/>
        <charset val="134"/>
      </rPr>
      <t>)</t>
    </r>
  </si>
  <si>
    <t>https://openaccess.thecvf.com/content/CVPR2026/papers/Ye_UnicEdit-10M_A_Dataset_and_Benchmark_Breaking_the_Scale-Quality_Barrier_via_CVPR_2026_paper.pdf</t>
  </si>
  <si>
    <t>CIAR: Interval-based Collaborative Decoding for Image Generation Acceleration</t>
  </si>
  <si>
    <t>ICLR 2026</t>
  </si>
  <si>
    <t>2026.04.23</t>
  </si>
  <si>
    <r>
      <rPr>
        <sz val="6"/>
        <color rgb="FF000000"/>
        <rFont val="仿宋_GB2312"/>
        <charset val="134"/>
      </rPr>
      <t>Keming Ye, Zhou Zhao, Fan Wu, Shengyu Zhang (</t>
    </r>
    <r>
      <rPr>
        <sz val="6"/>
        <color rgb="FF000000"/>
        <rFont val="仿宋_GB2312"/>
        <charset val="134"/>
      </rPr>
      <t>是</t>
    </r>
    <r>
      <rPr>
        <sz val="6"/>
        <color rgb="FF000000"/>
        <rFont val="仿宋_GB2312"/>
        <charset val="134"/>
      </rPr>
      <t>)</t>
    </r>
  </si>
  <si>
    <t>https://arxiv.org/pdf/2603.25463</t>
  </si>
  <si>
    <t>From Recognition to Reasoning: Benchmarking and Enhancing MLLMs on Real-World Receipt Document Understanding</t>
  </si>
  <si>
    <t>Yandi Wang, Libin Zhan, Ziwei Huang, Tiancheng Luo(是)</t>
  </si>
  <si>
    <t>https://arxiv.org//pdf/2605.22413</t>
  </si>
  <si>
    <t>Teach the Magnitude, Not the Direction: Verifier-Anchored Credit Assignment for Multi-Turn Multi-Step LLM Agents</t>
  </si>
  <si>
    <t>2026年10月24日至29日</t>
  </si>
  <si>
    <t>Zechuan Wang, SIyuan Lu, Hongxuan Zhang, Jianlin Mo(是)</t>
  </si>
  <si>
    <t>https://arxiv.org/abs/2608.13179</t>
  </si>
  <si>
    <t>Don't Just Fine-tune the Agent, Tune the Environment</t>
  </si>
  <si>
    <t>2026年4月23日至27日</t>
  </si>
  <si>
    <t>Siyuan Lu, Zechuan Wang, Hongxuan Zhang, Qintong Wu(是)</t>
  </si>
  <si>
    <t>https://iclr.cc/virtual/2026/poster/10007443</t>
  </si>
  <si>
    <t>A Comprehensive Survey of Direct Preference Optimization: Datasets, Theories, Variants, and Applications</t>
  </si>
  <si>
    <t>TPAMI</t>
  </si>
  <si>
    <t>Wenyi Xiao, ZechuanWang, Leilei Gan, Shuai Zhao(是)</t>
  </si>
  <si>
    <t>2/12</t>
  </si>
  <si>
    <t>https://arxiv.org/abs/2410.15595</t>
  </si>
  <si>
    <t>Emphasizing Domain Differences Through Interactive-Augmented Prompts in Continual Audio-Visual Speech Recognition</t>
  </si>
  <si>
    <t>IEEE TIP</t>
  </si>
  <si>
    <t>付栋杰，成曦泽，陈静远，金涛（有）</t>
  </si>
  <si>
    <t xml:space="preserve"> 1/5</t>
  </si>
  <si>
    <t>https://ieeexplore.ieee.org/abstract/document/11481589</t>
  </si>
  <si>
    <t>PACHAT: Persona-Aware Speech Assistant for Multi-party Dialogue</t>
  </si>
  <si>
    <t>付栋杰，成曦泽，李林峻，杨晓达</t>
  </si>
  <si>
    <t xml:space="preserve"> 1/6</t>
  </si>
  <si>
    <t>https://aclanthology.org/2025.emnlp-main.1492/</t>
  </si>
  <si>
    <t>X3-OPD: Distilling Reasoning into Large Audio-Language Models via On-Policy Alignment</t>
  </si>
  <si>
    <t>EMNLP2026</t>
  </si>
  <si>
    <t>付栋杰，曹迪，成曦泽，张梓瀚</t>
  </si>
  <si>
    <t xml:space="preserve"> 1/9</t>
  </si>
  <si>
    <t>https://arxiv.org/abs/2607.21550</t>
  </si>
  <si>
    <t>From Perception to Planning: Evolving Ego-Centric Task-Oriented
Spatiotemporal Reasoning via Curriculum Learning</t>
  </si>
  <si>
    <t>Xiaoda Yang，Yuxiang Liu，Shenzhou Gao，Can Wang（是）</t>
  </si>
  <si>
    <t>(1/11)</t>
  </si>
  <si>
    <t>https://arxiv.org/abs/2604.10517</t>
  </si>
  <si>
    <r>
      <rPr>
        <sz val="6"/>
        <color indexed="8"/>
        <rFont val="仿宋_GB2312"/>
        <charset val="134"/>
      </rPr>
      <t>TMD-Bench: A Multi-Level Evaluation Paradigm for Music</t>
    </r>
    <r>
      <rPr>
        <sz val="6"/>
        <color indexed="8"/>
        <rFont val="FangSong"/>
        <charset val="134"/>
      </rPr>
      <t>–</t>
    </r>
    <r>
      <rPr>
        <sz val="6"/>
        <color indexed="8"/>
        <rFont val="仿宋_GB2312"/>
        <charset val="134"/>
      </rPr>
      <t>Dance
Co-Generation</t>
    </r>
  </si>
  <si>
    <t>Xiaoda Yang，Majun Zhang, Changhao Pan, Nick Huang（是）</t>
  </si>
  <si>
    <t>(1/13)</t>
  </si>
  <si>
    <t>https://arxiv.org/abs/2605.01809</t>
  </si>
  <si>
    <t>SpatialLogic-Bench:
A Diagnostic Benchmark for Task-Oriented Spatiotemporal Reasoning</t>
  </si>
  <si>
    <t>Xiaoda Yang, Shenzhou Gao, Can Wang, Jiahe Zhang（否）</t>
  </si>
  <si>
    <t>(1/10)</t>
  </si>
  <si>
    <t>https://ojs.aaai.org/index.php/AAAI/article/view/39022</t>
  </si>
  <si>
    <t>Bio-Inspired Robust Spiking Object Detection for Flapping-Wing UAVs</t>
  </si>
  <si>
    <r>
      <rPr>
        <sz val="6"/>
        <rFont val="仿宋_GB2312"/>
        <charset val="134"/>
      </rPr>
      <t>2026</t>
    </r>
    <r>
      <rPr>
        <sz val="6"/>
        <rFont val="Times New Roman"/>
        <charset val="134"/>
      </rPr>
      <t>‑</t>
    </r>
    <r>
      <rPr>
        <sz val="6"/>
        <rFont val="仿宋_GB2312"/>
        <charset val="134"/>
      </rPr>
      <t>06</t>
    </r>
    <r>
      <rPr>
        <sz val="6"/>
        <rFont val="Times New Roman"/>
        <charset val="134"/>
      </rPr>
      <t>‑</t>
    </r>
    <r>
      <rPr>
        <sz val="6"/>
        <rFont val="仿宋_GB2312"/>
        <charset val="134"/>
      </rPr>
      <t>21</t>
    </r>
  </si>
  <si>
    <t>en lin,huaning li,guanghua song,rui yan（是）</t>
  </si>
  <si>
    <t>(1/5)</t>
  </si>
  <si>
    <t>Chart-FR1: Visual Focus-Driven Fine-Grained Reasoning on Dense Charts</t>
  </si>
  <si>
    <t>2026.6.2</t>
  </si>
  <si>
    <t>潘弘鲲，吴雨薇，洪万一，胡圣烩</t>
  </si>
  <si>
    <t>https://arxiv.org/abs/2605.01882</t>
  </si>
  <si>
    <t>基于大语言模型的语言推理分析的在线医疗问诊方法及系统</t>
  </si>
  <si>
    <t>SVGenius: Benchmarking LLMs in SVG Understanding, Editing and Generation</t>
  </si>
  <si>
    <t>Siqi Chen, Xinyu Dong, Haolei Xu, Xingyu Wu</t>
  </si>
  <si>
    <t>https://dl.acm.org/doi/10.1145/3746027.3758287</t>
  </si>
  <si>
    <t>Loosely Coupled LiDAR-Inertial-Encoder SLAM for Large-Scale Environments with Limited FoV</t>
  </si>
  <si>
    <t>CAC 2025</t>
  </si>
  <si>
    <t>2025.10.11</t>
  </si>
  <si>
    <t>CAA-A</t>
  </si>
  <si>
    <t>Shengpu Zhang; Yiqun Zhou; Pan Lv; Guoqing Yang;（是）</t>
  </si>
  <si>
    <t>ZL202511982749.5</t>
  </si>
  <si>
    <t>2026.05.15</t>
  </si>
  <si>
    <t>MAUGen: A Unified Diffusion Approach for Multi-Identity Facial Expression and AU Label Generation</t>
  </si>
  <si>
    <t xml:space="preserve">
Proceedings of the AAAI Conference on Artificial Intelligence</t>
  </si>
  <si>
    <t>Xiangdong Li
, Ye Lou
, Ao Gao
, Wei Zhang（是）</t>
  </si>
  <si>
    <t>https://ojs.aaai.org/index.php/AAAI/article/view/37172</t>
  </si>
  <si>
    <t>Linking Heterogeneous Data with Coordinated Agent Flows for Social Media Analysis</t>
  </si>
  <si>
    <t>VIS</t>
  </si>
  <si>
    <t>陈时富、邓达臻、徐志宏、徐思佳（是）</t>
  </si>
  <si>
    <t>一种基于参数洞察关联智能体的社交媒体数据可视分析系统</t>
  </si>
  <si>
    <t>2025.11.11</t>
  </si>
  <si>
    <t>2</t>
  </si>
  <si>
    <t>FairJudge : An Adaptive, Debiased, and Consistent LLM-as-a-Judge</t>
  </si>
  <si>
    <t>Bo Yang，Lanfei Feng，Yunkui Chen ，Xiao Xu 1（否）</t>
  </si>
  <si>
    <t>https://icml.cc/virtual/2026/poster/64266</t>
  </si>
  <si>
    <t>Hongkun Pan, Yuwei Wu, Wanyi Hong, Shenghui Hu,（是）</t>
  </si>
  <si>
    <t>https://openaccess.thecvf.com/content/CVPR2026/papers/Pan_Chart-FR1_Visual_Focus-Driven_Fine-Grained_Reasoning_on_Dense_Charts_CVPR_2026_paper.pdf</t>
  </si>
  <si>
    <t>BridgeScope: An Interactive System for Retrieving, Diagnosing,
and Steering Cross-Modal SAE Features in Multimodal Large</t>
  </si>
  <si>
    <t>UIST</t>
  </si>
  <si>
    <t>Yuwei Wu, Yuan Yaun, Hongkun Pan, Zhen Wen</t>
  </si>
  <si>
    <t>(3/8)</t>
  </si>
  <si>
    <t>2026/07/06</t>
  </si>
  <si>
    <r>
      <rPr>
        <sz val="6"/>
        <color indexed="8"/>
        <rFont val="仿宋_GB2312"/>
        <charset val="134"/>
      </rPr>
      <t>AgriGPT-Omni: A Unified Speech</t>
    </r>
    <r>
      <rPr>
        <sz val="6"/>
        <color indexed="8"/>
        <rFont val="FangSong"/>
        <charset val="134"/>
      </rPr>
      <t>–</t>
    </r>
    <r>
      <rPr>
        <sz val="6"/>
        <color indexed="8"/>
        <rFont val="仿宋_GB2312"/>
        <charset val="134"/>
      </rPr>
      <t>Vision</t>
    </r>
    <r>
      <rPr>
        <sz val="6"/>
        <color indexed="8"/>
        <rFont val="FangSong"/>
        <charset val="134"/>
      </rPr>
      <t>–</t>
    </r>
    <r>
      <rPr>
        <sz val="6"/>
        <color indexed="8"/>
        <rFont val="仿宋_GB2312"/>
        <charset val="134"/>
      </rPr>
      <t>Text Framework for Multilingual Agricultural Intelligence</t>
    </r>
  </si>
  <si>
    <t>2026/07/01</t>
  </si>
  <si>
    <t>Bo Yang，Lanfei Feng，Yunkui Chen ，Zhang Yu</t>
  </si>
  <si>
    <t>https://dl.acm.org/doi/10.1145/3774904.3792971</t>
  </si>
  <si>
    <t>姜易臻，马梦婷，朱安琪，赵梦娇（无导师）</t>
  </si>
  <si>
    <t>（1/6）</t>
  </si>
  <si>
    <t>https://ieeexplore.ieee.org/abstract/document/11460489</t>
  </si>
  <si>
    <t>Center-Guided Classifier for Semantic Segmentation of Remote Sensing Images</t>
  </si>
  <si>
    <t>TRGS</t>
  </si>
  <si>
    <t>张微（导师），马梦婷，姜易臻，陈云</t>
  </si>
  <si>
    <t>https://ieeexplore.ieee.org/document/11364332</t>
  </si>
  <si>
    <t>Euler-inspired Decoupling Neural Operator for Efficient Pansharpening</t>
  </si>
  <si>
    <t>未开会</t>
  </si>
  <si>
    <t>朱安琪，马梦婷，姜易臻，励翔东</t>
  </si>
  <si>
    <t>（3/7）</t>
  </si>
  <si>
    <t>录用未检索</t>
  </si>
  <si>
    <t>基于空间-光谱Token学习网络的全色锐化方法</t>
  </si>
  <si>
    <t>ZL 2024 1 1581426.0</t>
  </si>
  <si>
    <t>2025.10.28</t>
  </si>
  <si>
    <t>2/4（导师1作）</t>
  </si>
  <si>
    <t>基于多源光伏数据的组串实体匹配可视分析</t>
  </si>
  <si>
    <t>浙江大学学报(理学版)</t>
  </si>
  <si>
    <t>已录用</t>
  </si>
  <si>
    <t>国内核心期刊</t>
  </si>
  <si>
    <t>李泽霖,刘书含,范泽昊,孟令雨（是）</t>
  </si>
  <si>
    <t>https://kns.cnki.net/kcms2/article/abstract?v=9i0lrMsVy7mS0xRhs73--Mi2DiDvullfd7IgF6WsVURkfmBC5pG_KhEbAwDrJ7XbnOGrFVK1SsbfUnLvErS4qtRyFgbWuLCUOeiOccu6x9SrirwCbVWaZxcnT2NnLflQRdkqLQJVaRgfFKyMei-_9HBfvgZoxda2EgeVNhVTpjiJ8BYybIClAQ==&amp;uniplatform=NZKPT&amp;language=CHS</t>
  </si>
  <si>
    <t>1、Spatial-Temporal Forgery Trace based Forgery Image Identification
2、Cross-Dimensional Forgery Pattern Extraction for Generalizable Forgery Localization
3、TraceSleuth: Coarse-to-Fine Hierarchical Reasoning with Trace Amplification for Image Forgery Analysis</t>
  </si>
  <si>
    <t>1、ICCV
2、CVPR（Findings）
3、ACM MM</t>
  </si>
  <si>
    <t>1、国际CCFA
2、国际CCFA
3、国际CCFA</t>
  </si>
  <si>
    <t>1.Yilin Wang, Zunlei Feng, Jiachi Wang, Hengrui Lou, Binjia Zhou, Jie Lei, Mingli Song, Yijun Bei
2.Yilin Wang, Dawei Luo, Shuai Chen, Feng Xu, Jiachi Wang, Binjia Zhou, Zunlei Feng, Yijun Bei
3.Yilin Wang, Dawei Luo, Shuai Chen, Feng Xu, Jiachi Wang, Binjia Zhou, Zunlei Feng, Yijun Bei</t>
  </si>
  <si>
    <t>1. 1/8
2.1/8
3.1/8</t>
  </si>
  <si>
    <t>1.https://openaccess.thecvf.com/content/ICCV2025/papers/Wang_Spatial-Temporal_Forgery_Trace_based_Forgery_Image_Identification_ICCV_2025_paper.pdf
2.https://openaccess.thecvf.com/content/CVPR2026F/papers/Wang_Cross-Dimensional_Forgery_Pattern_Extraction_for_Generalizable_Forgery_Localization_Framework_CVPRF_2026_paper.pdf
3.暂无链接</t>
  </si>
  <si>
    <t>第3</t>
  </si>
  <si>
    <t>TSEditor: Interactive Time Series Editing for Privacy Preservation</t>
  </si>
  <si>
    <t>ACM CHI 2026</t>
  </si>
  <si>
    <t>2026.4.13</t>
  </si>
  <si>
    <t>Zihan Xu, Shuhan Liu, Kaicheng Shao, Yuanzhe Jin（否）</t>
  </si>
  <si>
    <t>https://dl.acm.org/doi/10.1145/3772318.3790885</t>
  </si>
  <si>
    <t>面向隐私保护的时间序列交互式编辑可视分析系统</t>
  </si>
  <si>
    <t>202610182929.3</t>
  </si>
  <si>
    <t>2026-07-31</t>
  </si>
  <si>
    <t>2/4，1为导师</t>
  </si>
  <si>
    <t>22451094</t>
  </si>
  <si>
    <t>When Agents "Misremember" Collectively: Exploring the Mandela Effect in LLM-based Multi-Agent Systems</t>
  </si>
  <si>
    <t>A类（表1口径）</t>
  </si>
  <si>
    <t>Naen Xu; Hengyu An; Shuo Shi; Jinghuai Zhang
导师或导师组成员：是；杜天宇，第7位</t>
  </si>
  <si>
    <t>https://proceedings.iclr.cc/paper_files/paper/2026/hash/531230cfac80c65017ad0f85d3031edc-Abstract-Conference.html</t>
  </si>
  <si>
    <t>FraudShield: Knowledge Graph Empowered Defense for LLMs against Fraud Attacks</t>
  </si>
  <si>
    <t>2026-06-29至07-03（会议改期）；论文集2026-04-12</t>
  </si>
  <si>
    <t>Naen Xu; Jinghuai Zhang; Ping He; Chunyi Zhou
导师或导师组成员：是；杜天宇，第7位</t>
  </si>
  <si>
    <t>1/9（共同一作）</t>
  </si>
  <si>
    <t>https://doi.org/10.1145/3774904.3792199</t>
  </si>
  <si>
    <t>“I See What You Did There”: Can Large Vision-Language Models Understand Multimodal Puns?</t>
  </si>
  <si>
    <t>ACL 2026</t>
  </si>
  <si>
    <t>Naen Xu; Jiayi Sheng; Changjiang Li; Chunyi Zhou
导师或导师组成员：是；杜天宇，第6位</t>
  </si>
  <si>
    <t>https://aclanthology.org/2026.acl-long.444/</t>
  </si>
  <si>
    <t>22451075</t>
  </si>
  <si>
    <t>CTCC: A Robust and Stealthy Fingerprinting Framework for Large Language Models via Cross-Turn Contextual Correlation Backdoor</t>
  </si>
  <si>
    <t>EMNLP 2025</t>
  </si>
  <si>
    <t>Zhenhua Xu; Xixiang Zhao; Xubin Yue; Shengwei Tian
导师或导师组成员：是；韩蒙，第6位</t>
  </si>
  <si>
    <t>1/6（共同一作）</t>
  </si>
  <si>
    <t>https://aclanthology.org/2025.emnlp-main.356/</t>
  </si>
  <si>
    <t>EverTracer: Hunting Stolen Large Language Models via Stealthy and Robust Probabilistic Fingerprint</t>
  </si>
  <si>
    <t>Zhenhua Xu; Meng Han; Wenpeng Xing（共3位）
导师或导师组成员：是；韩蒙，第2位</t>
  </si>
  <si>
    <t>https://aclanthology.org/2025.emnlp-main.358/</t>
  </si>
  <si>
    <t>Unlocking the Effectiveness of LoRA-FP for Seamless Transfer Implantation of Fingerprints in Downstream Models</t>
  </si>
  <si>
    <t>EMNLP 2025 Findings</t>
  </si>
  <si>
    <t>Findings</t>
  </si>
  <si>
    <t>Zhenhua Xu; Zhaokun Yan; Binhan Xu; Xin Tong
导师或导师组成员：是；韩蒙，第7位</t>
  </si>
  <si>
    <t>1/7（共同一作）</t>
  </si>
  <si>
    <t>https://aclanthology.org/2025.findings-emnlp.230/</t>
  </si>
  <si>
    <t>Xubin Yue; Zhenhua Xu; Wenpeng Xing; Jiahui Yu
导师或导师组成员：是；韩蒙，第6位</t>
  </si>
  <si>
    <t>2/6（共同一作）</t>
  </si>
  <si>
    <t>https://aclanthology.org/2025.findings-emnlp.204/</t>
  </si>
  <si>
    <t>AdaMARP: An Adaptive Multi-Agent Interaction Framework for General Immersive Role-Playing</t>
  </si>
  <si>
    <t>ACL 2026 Findings</t>
  </si>
  <si>
    <t>Zhenhua Xu; Dongsheng Chen; Shuo Wang; Jian Li
导师或导师组成员：是；韩蒙，第6位</t>
  </si>
  <si>
    <t>https://aclanthology.org/2026.findings-acl.1563/</t>
  </si>
  <si>
    <t>EMNLP 2026 Main</t>
  </si>
  <si>
    <t>2026-10-24至10-29（会议）；2026-08-21已录用</t>
  </si>
  <si>
    <t>Zhebo Wang; Zhenhua Xu; Maike Li; Xilong Cheng
导师或导师组成员：是；韩蒙，第8位</t>
  </si>
  <si>
    <t>2/8（共同一作）</t>
  </si>
  <si>
    <t>https://openreview.net/forum?id=oe8o7mFzXM</t>
  </si>
  <si>
    <t>TTS-Guard: Black-Box Ownership Verification of Text-to-Speech Models via Adaptive Adversarial Speaker-Pair Fingerprints</t>
  </si>
  <si>
    <t>EMNLP 2026 Findings</t>
  </si>
  <si>
    <t>Xubin Yue; Zhenhua Xu; Zhebo Wang; Mengting Li
导师或导师组成员：是；韩蒙，第8位</t>
  </si>
  <si>
    <t>https://openreview.net/forum?id=UKb3RyLTGW</t>
  </si>
  <si>
    <t>KinGuard: Hierarchical Kinship-Aware Fingerprinting to Defend Against Large Language Model Stealing</t>
  </si>
  <si>
    <t>ICASSP 2026</t>
  </si>
  <si>
    <t>B类（表1口径）</t>
  </si>
  <si>
    <t>Zhenhua Xu; Xiaoning Tian; Wenjun Zeng; Wenpeng Xing
导师或导师组成员：是；韩蒙，第8位</t>
  </si>
  <si>
    <t>1/8（共同一作）</t>
  </si>
  <si>
    <t>https://ieeexplore.ieee.org/document/11461731</t>
  </si>
  <si>
    <t>ForgetMark: Stealthy Fingerprint Embedding via Targeted Unlearning in Language Models</t>
  </si>
  <si>
    <t>Zhenhua Xu; Haobo Zhang; Zhebo Wang; Qichen Liu
导师或导师组成员：是；韩蒙，第7位</t>
  </si>
  <si>
    <t>https://ieeexplore.ieee.org/document/11464391</t>
  </si>
  <si>
    <t>DNF: Dual-Layer Nested Fingerprinting for Large Language Model Intellectual Property Protection</t>
  </si>
  <si>
    <t>Zhenhua Xu; Yiran Zhao; Mengting Zhong; Dezhang Kong
导师或导师组成员：是；韩蒙，第7位</t>
  </si>
  <si>
    <t>https://ieeexplore.ieee.org/document/11461762</t>
  </si>
  <si>
    <t>22451021</t>
  </si>
  <si>
    <t>DP-GenG: Differentially Private Dataset Distillation Guided by DP-Generated Data</t>
  </si>
  <si>
    <t>2026-01-20至01-27（会议）</t>
  </si>
  <si>
    <t>Shuo Shi; Jinghuai Zhang; Shijie Jiang; Chunyi Zhou
导师或导师组成员：是；杜天宇，第8位</t>
  </si>
  <si>
    <t>https://ojs.aaai.org/index.php/AAAI/article/view/37854</t>
  </si>
  <si>
    <t>The Boy Who Cried Wolf: Adversarial Misclassification of Safe Inputs as Unsafe in Multimodal Guardrails</t>
  </si>
  <si>
    <t>KDD 2026</t>
  </si>
  <si>
    <t>2026-08-09至08-13（会议）</t>
  </si>
  <si>
    <t>Shuo Shi; Rui Yin; Naen Xu; Jiahao Chen
导师或导师组成员：是；杜天宇，第6位</t>
  </si>
  <si>
    <t>https://doi.org/10.1145/3770855.3817756</t>
  </si>
  <si>
    <t>22451268</t>
  </si>
  <si>
    <r>
      <rPr>
        <sz val="6"/>
        <color indexed="8"/>
        <rFont val="仿宋_GB2312"/>
        <charset val="134"/>
      </rPr>
      <t>GUI-G</t>
    </r>
    <r>
      <rPr>
        <sz val="6"/>
        <color indexed="8"/>
        <rFont val="宋体"/>
        <charset val="134"/>
      </rPr>
      <t>²</t>
    </r>
    <r>
      <rPr>
        <sz val="6"/>
        <color indexed="8"/>
        <rFont val="仿宋_GB2312"/>
        <charset val="134"/>
      </rPr>
      <t>: Gaussian Reward Modeling for GUI Grounding</t>
    </r>
  </si>
  <si>
    <t>https://ojs.aaai.org/index.php/AAAI/article/view/40606</t>
  </si>
  <si>
    <t>GUI-SAGE: Enhancing GUI Automation with Self-Explanatory Learning</t>
  </si>
  <si>
    <t>https://openaccess.thecvf.com/content/CVPR2026/papers/Tang_GUI-SAGE_Enhancing_GUI_Automation_with_Self-Explanatory_Learning_CVPR_2026_paper.pdf</t>
  </si>
  <si>
    <t>UI-Copilot: Advancing Long-Horizon GUI Automation via Tool-Integrated Policy Optimization</t>
  </si>
  <si>
    <t>https://aclanthology.org/2026.acl-long.904/</t>
  </si>
  <si>
    <t>Learning from Reliable Negatives: Confidence-Anchored Test-Time Adaptation for GUI Grounding</t>
  </si>
  <si>
    <t>ECCV 2026</t>
  </si>
  <si>
    <t>2/11（共同一作）</t>
  </si>
  <si>
    <t>https://eccv.ecva.net/virtual/2026/poster/4771</t>
  </si>
  <si>
    <t>22451120</t>
  </si>
  <si>
    <t>A类（表1）</t>
  </si>
  <si>
    <t>2025年12月（证书）</t>
  </si>
  <si>
    <t>2025中国研究生创“芯”大赛·EDA精英挑战赛</t>
  </si>
  <si>
    <t>2025年11月（证书）</t>
  </si>
  <si>
    <t>22451258</t>
  </si>
  <si>
    <t>Scene-Aware Spatiotemporal Generalization: Towards Robust Temporal Action Detection Across Domains</t>
  </si>
  <si>
    <t>Fangming Feng; Sihang Cai; Zequn Xie; Yangyang Wu
无</t>
  </si>
  <si>
    <t>1/5（共同一作）</t>
  </si>
  <si>
    <t>https://ojs.aaai.org/index.php/AAAI/article/view/37392</t>
  </si>
  <si>
    <t>Rectifying the Emotional Flow: Aligning Priors and Dynamic Guidance for High-Arousal Text-to-Speech</t>
  </si>
  <si>
    <t>Fangming Feng; Dongjie Fu; Zequn Xie; Yu Zhang
无</t>
  </si>
  <si>
    <t>https://aclanthology.org/2026.acl-long.998/</t>
  </si>
  <si>
    <t>22451091</t>
  </si>
  <si>
    <t>Compiling Activation Steering into Weights via Null-Space Constraints for Stealthy Backdoors</t>
  </si>
  <si>
    <t>Rui Yin; Tianxu Han; Naen Xu; Changjiang Li
导师或导师组成员：是；杜天宇，第9位</t>
  </si>
  <si>
    <t>https://aclanthology.org/2026.acl-long.1206/</t>
  </si>
  <si>
    <t>Beyond Over-Refusal: Defending Indirect Prompt Injection via Latent Instruction Manifolds</t>
  </si>
  <si>
    <t>EMNLP 2026</t>
  </si>
  <si>
    <t>A类（Main，已确认）</t>
  </si>
  <si>
    <t>Jiahao Chen; Rui Yin; Xinfeng Li; Qianli Ma
导师或导师组成员：是；杜天宇，第5位</t>
  </si>
  <si>
    <t>https://arxiv.org/abs/2608.22248
（公开预印本；录用以所附证明为准）</t>
  </si>
  <si>
    <t>22451147</t>
  </si>
  <si>
    <t>TermGPT: Multi-Level Contrastive Fine-Tuning for Terminology Adaptation in Legal and Financial Domains</t>
  </si>
  <si>
    <t>Yidan Sun; Mengying Zhu; Feiyue Chen; Yangyang Wu
导师或导师组成员：是；朱梦莹，第2位</t>
  </si>
  <si>
    <t>针对多模态数据的融合表示模型的训练方法及装置</t>
  </si>
  <si>
    <t>申请号：202510802645.5</t>
  </si>
  <si>
    <t>授予专利权通知：2026-08-07；授权公告日待确认</t>
  </si>
  <si>
    <t>2/待确认（总人数未提供；导师第1）</t>
  </si>
  <si>
    <t>FeedGuard: Online Critic-Guided Reinforcement Learning with Privacy-Preserving Feedback for Recommendation</t>
  </si>
  <si>
    <t>Mengying Zhu; Feiyue Chen; Lifan Jiang; Mengyuan Yang
导师或导师组成员：是；朱梦莹，第1位</t>
  </si>
  <si>
    <t>https://doi.org/10.1145/3774904.3792155</t>
  </si>
  <si>
    <t>Dual-Purpose Editable Prompts: Correcting Rating-review Inconsistency for LLM-based Explainable Recommendation</t>
  </si>
  <si>
    <t>ICWS 2026</t>
  </si>
  <si>
    <t>2026-07-13至07-18（会议）；2026-05-24录用（系统记录）</t>
  </si>
  <si>
    <t>B类Short Paper（按30%计分）</t>
  </si>
  <si>
    <t>Mengying Zhu; Feiyue Chen; Mengyuan Yang; Guanjun Xu
导师或导师组成员：是；朱梦莹，第1位</t>
  </si>
  <si>
    <t>https://services.conferences.computer.org/2026/icws-program/
（官方日程：CWS_SHT_44）</t>
  </si>
  <si>
    <t>22451197</t>
  </si>
  <si>
    <t>ICPO: Illocution-Calibrated Policy Optimization for Multi-Turn Conversation</t>
  </si>
  <si>
    <t>Zhebo Wang; Xiaohu Mu; Zijie Zhou; Mohan Li
导师或导师组成员：是；韩蒙，第7位</t>
  </si>
  <si>
    <t>https://ieeexplore.ieee.org/document/11462691</t>
  </si>
  <si>
    <t>Spectral Logit Sculpting: Adaptive Low-Rank Logit Transformation for Controlled Text Generation</t>
  </si>
  <si>
    <t>Jin Li; Zhebo Wang; Tianliang Lu; Mohan Li
导师或导师组成员：是；韩蒙，第6位</t>
  </si>
  <si>
    <t>https://www.cmsworkshops.com/ICASSP2026/view_paper.php?PaperNum=11540</t>
  </si>
  <si>
    <t>22451299</t>
  </si>
  <si>
    <t>DAPrompt: Dual Alignment Prompt of Structure and Semantics for Few-shot Graph Learning</t>
  </si>
  <si>
    <t>Lifan Jiang; Mengying Zhu; Yangyang Wu; Xuan Liu
导师或导师组成员：是；朱梦莹，第2位</t>
  </si>
  <si>
    <t>https://ojs.aaai.org/index.php/AAAI/article/view/39391</t>
  </si>
  <si>
    <t>面向隐私保护的基于强化学习的决策模型训练方法及装置</t>
  </si>
  <si>
    <t>申请号：202511719665.2</t>
  </si>
  <si>
    <t>未见授权；实审通知2026-04-21</t>
  </si>
  <si>
    <t>2/5（导师第1）</t>
  </si>
  <si>
    <t>一种结构与语义双对齐的少样本图提示学习方法及装置</t>
  </si>
  <si>
    <t>申请号：202610233677.2</t>
  </si>
  <si>
    <t>未见授权；实审通知2026-07-14</t>
  </si>
  <si>
    <t>22451283</t>
  </si>
  <si>
    <t>A Zero-Training Data Cleaning System With Large Language Models</t>
  </si>
  <si>
    <t>IEEE TKDE</t>
  </si>
  <si>
    <t>Chen Yang; Kai Huang; Yue Wu; Yangyang Wu
导师或导师组成员：是；吴洋洋，第4位</t>
  </si>
  <si>
    <t>https://ieeexplore.ieee.org/document/11367302</t>
  </si>
  <si>
    <t>22451254</t>
  </si>
  <si>
    <t>一种基于扩散注意力模型的轨迹预测方法和装置</t>
  </si>
  <si>
    <t>ZL202411307041.5</t>
  </si>
  <si>
    <t>2/8（学生第1按表1）</t>
  </si>
  <si>
    <t>22451317</t>
  </si>
  <si>
    <t>22451057</t>
  </si>
  <si>
    <t>① Ground What You See: Hallucination-Resistant MLLMs via Caption Feedback, Diversity-Aware Sampling, and Conflict Regularization
② GFT: From Imitation to Reward Fine-Tuning with Unbiased Group Advantages and Dynamic Coefficient Rectification
③ SCHK-HTC: Sibling Contrastive Learning with Hierarchical Knowledge-Aware Prompt Tuning for Hierarchy Text Classification</t>
  </si>
  <si>
    <t>① AAAI 2026
② ACL 2026 Findings
③ ICASSP 2026</t>
  </si>
  <si>
    <t>① 2026-01-20至01-27（会议）
② 2026-07-02至07-07（会议）
③ 2026-05-04至05-08（会议）</t>
  </si>
  <si>
    <t>① A类正式论文，10分
② A类Findings，12.5分
③ B类正式论文，1分</t>
  </si>
  <si>
    <t>① Miao Pan; Wangjie Gan; Jintao Chen; Wenqi Zhang
导师：张旭鸿，第7位
② Wangjie Gan; Miao Pan; Linbo Xi; Wenqi Zhang
导师：张旭鸿，第7位
③ Ke Xiong; Qian Wu; Wangjie Gan; Yuke Li
导师：张旭鸿，第5位</t>
  </si>
  <si>
    <t>① 2/7
② 1/7
③ 3/5</t>
  </si>
  <si>
    <t>① https://ojs.aaai.org/index.php/AAAI/article/view/37772
② https://aclanthology.org/2026.findings-acl.1444/
③ https://arxiv.org/abs/2604.15998</t>
  </si>
  <si>
    <t>22451171</t>
  </si>
  <si>
    <t>22451284</t>
  </si>
  <si>
    <t>22451061</t>
  </si>
  <si>
    <t>LACL: Overcoming Semantic Sparsity in Mashup Development via LLM-Enhanced Service Bundle Recommendation</t>
  </si>
  <si>
    <t>IEEE TSC</t>
  </si>
  <si>
    <t>Kaipu Sun; Wen Tang; Yechen Jin; Meng Xi
4</t>
  </si>
  <si>
    <t>https://ieeexplore.ieee.org/document/11359954</t>
  </si>
  <si>
    <t>22451145</t>
  </si>
  <si>
    <t>AutoPath: Learning Transferable Goal-Conditioned Stochastic Path Prior for Safe Navigation Without Human Demonstrations</t>
  </si>
  <si>
    <t>IEEE RA-L</t>
  </si>
  <si>
    <t>B类（表1）；IF=5.3（所附截图）</t>
  </si>
  <si>
    <t>Ziyang Zhang; Boyang Zhou; Zesong Yang; Haocheng Peng
无</t>
  </si>
  <si>
    <t>https://doi.org/10.1109/LRA.2026.3699267</t>
  </si>
  <si>
    <t>PGRL-Nav: Prior-Guided Residual Reinforcement Learning for Decentralized Multi-Robot Navigation</t>
  </si>
  <si>
    <t>IROS 2026</t>
  </si>
  <si>
    <t>2026-09-27至10-01（会议）；2026-06-17录用</t>
  </si>
  <si>
    <t>Boyang Zhou; Ziyang Zhang; Haocheng Peng; Yujun Shen
无</t>
  </si>
  <si>
    <t>已录用；截至2026-09-18未查到公开论文链接，见所附接收邮件（论文编号1021）</t>
  </si>
  <si>
    <t>22451345</t>
  </si>
  <si>
    <t>RAGFort: Dual-Path Defense Against Proprietary Knowledge Base Extraction in Retrieval-Augmented Generation</t>
  </si>
  <si>
    <t>Qinfeng Li; Miao Pan; Ke Xiong; Ge Su
导师或导师组成员：是；张旭鸿，第9位</t>
  </si>
  <si>
    <t>3/9（共同一作）</t>
  </si>
  <si>
    <t>https://arxiv.org/abs/2511.10128</t>
  </si>
  <si>
    <t>SCHK-HTC: Sibling Contrastive Learning with Hierarchical Knowledge-Aware Prompt Tuning for Hierarchy Text Classification</t>
  </si>
  <si>
    <t>Ke Xiong; Qian Wu; Wangjie Gan; Yuke Li
导师或导师组成员：是；张旭鸿，第5位</t>
  </si>
  <si>
    <t>https://arxiv.org/abs/2604.15998</t>
  </si>
  <si>
    <t>22451237</t>
  </si>
  <si>
    <t>Incorporating Gradients to Rules: Towards Online, Adaptive Provenance-based Intrusion Detection</t>
  </si>
  <si>
    <t>IEEE TDSC</t>
  </si>
  <si>
    <t>2026年1月（卷期）；2025年在线发表，具体日待核</t>
  </si>
  <si>
    <t>Zhenyuan Li; Lingzhi Wang; Zhengkai Wang; Xiangmin Shen
导师或导师组成员：是；第1位（按系统截图）</t>
  </si>
  <si>
    <t>https://ieeexplore.ieee.org/document/11169421</t>
  </si>
  <si>
    <t>22451129</t>
  </si>
  <si>
    <t>22451039</t>
  </si>
  <si>
    <t>F-SEGMAN: Few-Shot Domain Adaption Crack Segmentation</t>
  </si>
  <si>
    <t>Yuanzhe Gao; Tuocheng Zeng; Yichao Wu; Kai Wang
无</t>
  </si>
  <si>
    <t>3/6（学生第2）</t>
  </si>
  <si>
    <t>https://ieeexplore.ieee.org/document/11462542</t>
  </si>
  <si>
    <t>22451151</t>
  </si>
  <si>
    <t>22451223</t>
  </si>
  <si>
    <t>Yuanzhe Gao; Tuocheng Zeng; Yichao Wu; Kai Wang; Jianwei Yin; Meng Xi
无</t>
  </si>
  <si>
    <t>Beyond Templates: Dynamic Adaptation of Reasoning Demonstrations via Feasibility-Aware Exploration</t>
  </si>
  <si>
    <t>ACL2026</t>
  </si>
  <si>
    <t>CCFA Findings系列</t>
  </si>
  <si>
    <r>
      <rPr>
        <sz val="6"/>
        <color indexed="8"/>
        <rFont val="仿宋_GB2312"/>
        <charset val="134"/>
      </rPr>
      <t>Yong Wu,</t>
    </r>
    <r>
      <rPr>
        <sz val="6"/>
        <color indexed="8"/>
        <rFont val="Arial"/>
        <charset val="134"/>
      </rPr>
      <t> </t>
    </r>
    <r>
      <rPr>
        <sz val="6"/>
        <color indexed="8"/>
        <rFont val="仿宋_GB2312"/>
        <charset val="134"/>
      </rPr>
      <t>Weihang Pan,</t>
    </r>
    <r>
      <rPr>
        <sz val="6"/>
        <color indexed="8"/>
        <rFont val="Arial"/>
        <charset val="134"/>
      </rPr>
      <t> </t>
    </r>
    <r>
      <rPr>
        <sz val="6"/>
        <color indexed="8"/>
        <rFont val="仿宋_GB2312"/>
        <charset val="134"/>
      </rPr>
      <t>Ke Li,</t>
    </r>
    <r>
      <rPr>
        <sz val="6"/>
        <color indexed="8"/>
        <rFont val="Arial"/>
        <charset val="134"/>
      </rPr>
      <t> </t>
    </r>
    <r>
      <rPr>
        <sz val="6"/>
        <color indexed="8"/>
        <rFont val="仿宋_GB2312"/>
        <charset val="134"/>
      </rPr>
      <t>Chen Binhui</t>
    </r>
  </si>
  <si>
    <t>https://aclanthology.org/2026.findings-acl.327/</t>
  </si>
  <si>
    <t>FGD-Align: Pluralistic Alignment for Large Language Models via Fuzzy Group Decision-Making</t>
  </si>
  <si>
    <t>2026.3.14</t>
  </si>
  <si>
    <t>Weihang Pan, Zhengxu Yu, Yong Wu, Xun Liang</t>
  </si>
  <si>
    <t>(3/10)</t>
  </si>
  <si>
    <t>https://ojs.aaai.org/index.php/AAAI/article/view/38819</t>
  </si>
  <si>
    <t>DyCa-GRPO: Calibrated and Efficient Learning-to-Rank for Multimodal Retrieval with Human Feedback</t>
  </si>
  <si>
    <t>ICMR2026</t>
  </si>
  <si>
    <t>2026.6.18</t>
  </si>
  <si>
    <t>CCF-B</t>
  </si>
  <si>
    <t>Ning Han,Xiubo Liang</t>
  </si>
  <si>
    <t>(1/2)</t>
  </si>
  <si>
    <t>https://dl.acm.org/doi/10.1145/3805622.3810627</t>
  </si>
  <si>
    <t>MDFNet: A Multi-scale and Detail-Enhanced Fusion Network for GFP and PC Image Fusion</t>
  </si>
  <si>
    <t>ICIC 2026</t>
  </si>
  <si>
    <t>2026.7.22</t>
  </si>
  <si>
    <t>Zhongyin Li, Xiubo Liang1, HongZhi Wang,XiangDong Li</t>
  </si>
  <si>
    <t>(1/4)</t>
  </si>
  <si>
    <t>https://link.springer.com/chapter/10.1007/978-981-92-3531-5_7</t>
  </si>
  <si>
    <t>L2P3D: Long-text to Part-specific 3D Generation
via LLM-based Multi-condition Decomposition</t>
  </si>
  <si>
    <t>Xi Chen1,Yu Zhao2,Hongzhi Wang,Xiubo Liang</t>
  </si>
  <si>
    <t>Causal Discovery for Irregularly Time Series with Consistency Guarantees</t>
  </si>
  <si>
    <t>李伟鸿，李保宏，吴安鹏，李之涵</t>
  </si>
  <si>
    <t>https://icml.cc/virtual/2026/poster/60649</t>
  </si>
  <si>
    <t>ATTAIN: Automated Exploit Failure Analysis through Trace-Driven Diff Analysis</t>
  </si>
  <si>
    <t>Internetware</t>
  </si>
  <si>
    <t>2026.7.18</t>
  </si>
  <si>
    <t>Xinwei Mao, Zirui Chen, Xing Hu, Xin Xia</t>
  </si>
  <si>
    <t>https://arxiv.org/abs/2606.09060</t>
  </si>
  <si>
    <t>MASTER: Multi-Agent Security Through Exploration of Roles and Topological Structures - A Comprehensive Framework</t>
  </si>
  <si>
    <r>
      <rPr>
        <sz val="6"/>
        <color rgb="FF000000"/>
        <rFont val="仿宋_GB2312"/>
        <charset val="134"/>
      </rPr>
      <t xml:space="preserve">2025 </t>
    </r>
    <r>
      <rPr>
        <sz val="6"/>
        <color rgb="FF000000"/>
        <rFont val="仿宋_GB2312"/>
        <charset val="134"/>
      </rPr>
      <t>年</t>
    </r>
    <r>
      <rPr>
        <sz val="6"/>
        <color rgb="FF000000"/>
        <rFont val="仿宋_GB2312"/>
        <charset val="134"/>
      </rPr>
      <t xml:space="preserve"> 11 </t>
    </r>
    <r>
      <rPr>
        <sz val="6"/>
        <color rgb="FF000000"/>
        <rFont val="仿宋_GB2312"/>
        <charset val="134"/>
      </rPr>
      <t>月</t>
    </r>
    <r>
      <rPr>
        <sz val="6"/>
        <color rgb="FF000000"/>
        <rFont val="仿宋_GB2312"/>
        <charset val="134"/>
      </rPr>
      <t xml:space="preserve"> 4 </t>
    </r>
    <r>
      <rPr>
        <sz val="6"/>
        <color rgb="FF000000"/>
        <rFont val="仿宋_GB2312"/>
        <charset val="134"/>
      </rPr>
      <t>号</t>
    </r>
  </si>
  <si>
    <r>
      <rPr>
        <sz val="6"/>
        <color rgb="FF000000"/>
        <rFont val="仿宋_GB2312"/>
        <charset val="134"/>
      </rPr>
      <t>清华</t>
    </r>
    <r>
      <rPr>
        <sz val="6"/>
        <color rgb="FF000000"/>
        <rFont val="仿宋_GB2312"/>
        <charset val="134"/>
      </rPr>
      <t>TH-CPL A findings</t>
    </r>
  </si>
  <si>
    <r>
      <rPr>
        <sz val="6"/>
        <color rgb="FF000000"/>
        <rFont val="仿宋_GB2312"/>
        <charset val="134"/>
      </rPr>
      <t>朱一凡</t>
    </r>
    <r>
      <rPr>
        <sz val="6"/>
        <color rgb="FF000000"/>
        <rFont val="仿宋_GB2312"/>
        <charset val="134"/>
      </rPr>
      <t>,</t>
    </r>
    <r>
      <rPr>
        <sz val="6"/>
        <color rgb="FF000000"/>
        <rFont val="仿宋_GB2312"/>
        <charset val="134"/>
      </rPr>
      <t>张超</t>
    </r>
    <r>
      <rPr>
        <sz val="6"/>
        <color rgb="FF000000"/>
        <rFont val="仿宋_GB2312"/>
        <charset val="134"/>
      </rPr>
      <t>,</t>
    </r>
    <r>
      <rPr>
        <sz val="6"/>
        <color rgb="FF000000"/>
        <rFont val="仿宋_GB2312"/>
        <charset val="134"/>
      </rPr>
      <t>石鑫</t>
    </r>
    <r>
      <rPr>
        <sz val="6"/>
        <color rgb="FF000000"/>
        <rFont val="仿宋_GB2312"/>
        <charset val="134"/>
      </rPr>
      <t>,</t>
    </r>
    <r>
      <rPr>
        <sz val="6"/>
        <color rgb="FF000000"/>
        <rFont val="仿宋_GB2312"/>
        <charset val="134"/>
      </rPr>
      <t>张学桥（是）</t>
    </r>
  </si>
  <si>
    <t>https://aclanthology.org/2025.findings-emnlp.917/</t>
  </si>
  <si>
    <t>Beyond Pedagogical Principles: Multi-Horizon Preference Optimization for Efficient Socratic Tutoring</t>
  </si>
  <si>
    <r>
      <rPr>
        <sz val="6"/>
        <color rgb="FF000000"/>
        <rFont val="仿宋_GB2312"/>
        <charset val="134"/>
      </rPr>
      <t xml:space="preserve">2026 </t>
    </r>
    <r>
      <rPr>
        <sz val="6"/>
        <color rgb="FF000000"/>
        <rFont val="仿宋_GB2312"/>
        <charset val="134"/>
      </rPr>
      <t>年</t>
    </r>
    <r>
      <rPr>
        <sz val="6"/>
        <color rgb="FF000000"/>
        <rFont val="仿宋_GB2312"/>
        <charset val="134"/>
      </rPr>
      <t xml:space="preserve"> 7 </t>
    </r>
    <r>
      <rPr>
        <sz val="6"/>
        <color rgb="FF000000"/>
        <rFont val="仿宋_GB2312"/>
        <charset val="134"/>
      </rPr>
      <t>月</t>
    </r>
    <r>
      <rPr>
        <sz val="6"/>
        <color rgb="FF000000"/>
        <rFont val="仿宋_GB2312"/>
        <charset val="134"/>
      </rPr>
      <t xml:space="preserve"> 2 </t>
    </r>
    <r>
      <rPr>
        <sz val="6"/>
        <color rgb="FF000000"/>
        <rFont val="仿宋_GB2312"/>
        <charset val="134"/>
      </rPr>
      <t>号</t>
    </r>
  </si>
  <si>
    <t>石鑫，张超，朱一凡，张学桥</t>
  </si>
  <si>
    <t>https://aclanthology.org/2026.acl-long.518/</t>
  </si>
  <si>
    <t>DecoupledESC: Enhancing Emotional Support Generation via Strategy-Response Decoupled Preference Optimization</t>
  </si>
  <si>
    <t>C Zhang, X Shi, X Zhang, Y Zhu, Y Yang, Y Luo</t>
  </si>
  <si>
    <r>
      <rPr>
        <sz val="6"/>
        <rFont val="仿宋_GB2312"/>
        <charset val="134"/>
      </rPr>
      <t>（</t>
    </r>
    <r>
      <rPr>
        <sz val="6"/>
        <rFont val="仿宋_GB2312"/>
        <charset val="134"/>
      </rPr>
      <t>1/6</t>
    </r>
    <r>
      <rPr>
        <sz val="6"/>
        <rFont val="仿宋_GB2312"/>
        <charset val="134"/>
      </rPr>
      <t>）</t>
    </r>
  </si>
  <si>
    <t>https://aclanthology.org/anthology-files/pdf/findings/2025.findings-emnlp.1209.pdf</t>
  </si>
  <si>
    <t>基于分组混合专家模型的个性化学生心理咨询方法及系统</t>
  </si>
  <si>
    <t>ZL 2025 1 1187532.5</t>
  </si>
  <si>
    <r>
      <rPr>
        <sz val="6"/>
        <rFont val="仿宋_GB2312"/>
        <charset val="134"/>
      </rPr>
      <t>2/3</t>
    </r>
    <r>
      <rPr>
        <sz val="6"/>
        <rFont val="仿宋_GB2312"/>
        <charset val="134"/>
      </rPr>
      <t>（导师1）</t>
    </r>
  </si>
  <si>
    <t>MASTER: Multi-Agent Security Through Exploration of Roles and Topological Structures--A Comprehensive Framework</t>
  </si>
  <si>
    <t>Y Zhu, C Zhang, X Shi, X Zhang, Y Yang, Y Luo</t>
  </si>
  <si>
    <t>（2/6）</t>
  </si>
  <si>
    <t>https://aclanthology.org/anthology-files/anthology-files/pdf/findings/2025.findings-emnlp.917.pdf</t>
  </si>
  <si>
    <t>Video2Roleplay: A Multimodal Dataset and Framework for Video-Guided Role-playing Agents</t>
  </si>
  <si>
    <t>X Zhang, C Zhang, J Xu, Y Zhu, X Shi, Y Yang, Y Luo</t>
  </si>
  <si>
    <t>https://aclanthology.org/2025.emnlp-main.1209.pdf</t>
  </si>
  <si>
    <t>X Shi, C Zhang, Y Zhu, X Zhang, Y Luo</t>
  </si>
  <si>
    <t>https://aclanthology.org/2026.acl-long.518.pdf</t>
  </si>
  <si>
    <t>TeenEmpath: Towards adolescent psychological counseling with multiple personas and strategies</t>
  </si>
  <si>
    <t>IEEETAC</t>
  </si>
  <si>
    <t>IF 11.3</t>
  </si>
  <si>
    <t>C Zhang, J Sun, J Ma, Y Yang, Y Luo</t>
  </si>
  <si>
    <t>（1/5）</t>
  </si>
  <si>
    <t>https://ieeexplore.ieee.org/abstract/document/11271516</t>
  </si>
  <si>
    <t>Tag-U: Improving Social Media Role-Playing via Multimodal Tagging Strategies</t>
  </si>
  <si>
    <r>
      <rPr>
        <sz val="6"/>
        <rFont val="仿宋_GB2312"/>
        <charset val="134"/>
      </rPr>
      <t>国际</t>
    </r>
    <r>
      <rPr>
        <sz val="6"/>
        <rFont val="仿宋_GB2312"/>
        <charset val="134"/>
      </rPr>
      <t>CCFB</t>
    </r>
  </si>
  <si>
    <t>Xueqiao Zhang, Chao Zhang, Kehan Li, Yi Yang, Yawei Luo</t>
  </si>
  <si>
    <t>https://ieeexplore.ieee.org/abstract/document/11463911</t>
  </si>
  <si>
    <t>Navigating the Pareto Frontier of Alignment: Spectrum-Adaptive Fine-Tuning for LLMs</t>
  </si>
  <si>
    <t>Yaoyou Fan, Chao Zhang, Xiaoyu Tan, Chenxing Sun, Yu Yuan, Haoyu Feng, Lu Pan, Ke Zeng, Xunliang Cai</t>
  </si>
  <si>
    <r>
      <rPr>
        <sz val="6"/>
        <rFont val="仿宋_GB2312"/>
        <charset val="134"/>
      </rPr>
      <t>（</t>
    </r>
    <r>
      <rPr>
        <sz val="6"/>
        <rFont val="仿宋_GB2312"/>
        <charset val="134"/>
      </rPr>
      <t>2/9</t>
    </r>
    <r>
      <rPr>
        <sz val="6"/>
        <rFont val="仿宋_GB2312"/>
        <charset val="134"/>
      </rPr>
      <t>）</t>
    </r>
  </si>
  <si>
    <t>https://icml.cc/virtual/2026/poster/65811</t>
  </si>
  <si>
    <t>OmniCT: Towards a Unified Slice-Volume LVLM for Comprehensive CT Analysis</t>
  </si>
  <si>
    <t>Tianwei Lin
, Zhongwei Qiu
, Wenqiao Zhang
, Jiang Liu1</t>
  </si>
  <si>
    <t>1/15</t>
  </si>
  <si>
    <t>https://proceedings.iclr.cc/paper_files/paper/2026/hash/45419fc1c6edac1e2abb42644c9a183c-Abstract-Conference.html</t>
  </si>
  <si>
    <t>Regulating Anatomy-Aware Rewards via Trajectory-Integral Feedback for Volumetric Computed Tomography Analysis</t>
  </si>
  <si>
    <r>
      <rPr>
        <sz val="6"/>
        <rFont val="仿宋_GB2312"/>
        <charset val="134"/>
      </rPr>
      <t xml:space="preserve">Tianwei Lin </t>
    </r>
    <r>
      <rPr>
        <sz val="6"/>
        <rFont val="Cambria Math"/>
        <charset val="134"/>
      </rPr>
      <t>⋅</t>
    </r>
    <r>
      <rPr>
        <sz val="6"/>
        <rFont val="仿宋_GB2312"/>
        <charset val="134"/>
      </rPr>
      <t xml:space="preserve"> Zhongwei Qiu </t>
    </r>
    <r>
      <rPr>
        <sz val="6"/>
        <rFont val="Cambria Math"/>
        <charset val="134"/>
      </rPr>
      <t>⋅</t>
    </r>
    <r>
      <rPr>
        <sz val="6"/>
        <rFont val="仿宋_GB2312"/>
        <charset val="134"/>
      </rPr>
      <t xml:space="preserve"> Jie Cao </t>
    </r>
    <r>
      <rPr>
        <sz val="6"/>
        <rFont val="Cambria Math"/>
        <charset val="134"/>
      </rPr>
      <t>⋅</t>
    </r>
    <r>
      <rPr>
        <sz val="6"/>
        <rFont val="仿宋_GB2312"/>
        <charset val="134"/>
      </rPr>
      <t xml:space="preserve"> Jiang Liu </t>
    </r>
  </si>
  <si>
    <t>https://icml.cc/virtual/2026/poster/66138</t>
  </si>
  <si>
    <t>EyecareGPT: Boosting Comprehensive Ophthalmology Understanding with Tailored Dataset, Benchmark and Model</t>
  </si>
  <si>
    <t>Sijing Li, Tianwei Lin, Lingshuai Lin, Wenqiao Zhang</t>
  </si>
  <si>
    <t>https://dl.acm.org/doi/10.1145/3746027.3755229</t>
  </si>
  <si>
    <t>https://openaccess.thecvf.com/content/CVPR2026/html/Zhong_Unified_Personalized_Understanding_Generating_and_Editing_CVPR_2026_paper.html</t>
  </si>
  <si>
    <t>MoA: Heterogeneous Mixture of Adapters for Parameter-Efficient Fine-Tuning of Large Language Models</t>
  </si>
  <si>
    <t>Jie Cao, Tianwei Lin, Bo Yuan, Rolan Yan</t>
  </si>
  <si>
    <t>https://aclanthology.org/2026.acl-long.965/</t>
  </si>
  <si>
    <t>4/11</t>
  </si>
  <si>
    <t>https://aclanthology.org/2026.findings-acl.811/</t>
  </si>
  <si>
    <t>HeartcareGPT: A Unified Multimodal ECG Suite for Dual Signal-Image Modeling and Understanding</t>
  </si>
  <si>
    <t>Yihan Xie, Sijing Li, Zhuonan Wang, Tianwei Lin</t>
  </si>
  <si>
    <t>4/12</t>
  </si>
  <si>
    <t>https://openaccess.thecvf.com/content/CVPR2026F/html/Xie_HeartcareGPT_A_Unified_Multimodal_ECG_Suite_for_Dual_Signal-Image_Modeling_CVPRF_2026_paper.html</t>
  </si>
  <si>
    <t>TumorChain: Interleaved Multimodal Chain-of-Thought Reasoning for Traceable Clinical Tumor Analysis</t>
  </si>
  <si>
    <r>
      <rPr>
        <sz val="6"/>
        <rFont val="仿宋_GB2312"/>
        <charset val="134"/>
      </rPr>
      <t xml:space="preserve">Sijing Li </t>
    </r>
    <r>
      <rPr>
        <sz val="6"/>
        <rFont val="Cambria Math"/>
        <charset val="134"/>
      </rPr>
      <t>⋅</t>
    </r>
    <r>
      <rPr>
        <sz val="6"/>
        <rFont val="仿宋_GB2312"/>
        <charset val="134"/>
      </rPr>
      <t xml:space="preserve"> Zhongwei Qiu </t>
    </r>
    <r>
      <rPr>
        <sz val="6"/>
        <rFont val="Cambria Math"/>
        <charset val="134"/>
      </rPr>
      <t>⋅</t>
    </r>
    <r>
      <rPr>
        <sz val="6"/>
        <rFont val="仿宋_GB2312"/>
        <charset val="134"/>
      </rPr>
      <t xml:space="preserve"> Jiang Liu </t>
    </r>
    <r>
      <rPr>
        <sz val="6"/>
        <rFont val="Cambria Math"/>
        <charset val="134"/>
      </rPr>
      <t>⋅</t>
    </r>
    <r>
      <rPr>
        <sz val="6"/>
        <rFont val="仿宋_GB2312"/>
        <charset val="134"/>
      </rPr>
      <t xml:space="preserve"> Wenqiao Zhang</t>
    </r>
  </si>
  <si>
    <t>5/25</t>
  </si>
  <si>
    <t>PersonaRL: Unleashing and Benchmarking Personalized Understanding via Unified Reinforcement Learning and Dataset</t>
  </si>
  <si>
    <r>
      <rPr>
        <sz val="6"/>
        <color indexed="8"/>
        <rFont val="仿宋_GB2312"/>
        <charset val="134"/>
      </rPr>
      <t>Jiang Liu,</t>
    </r>
    <r>
      <rPr>
        <sz val="6"/>
        <color indexed="8"/>
        <rFont val="Arial"/>
        <charset val="134"/>
      </rPr>
      <t> </t>
    </r>
    <r>
      <rPr>
        <sz val="6"/>
        <color indexed="8"/>
        <rFont val="仿宋_GB2312"/>
        <charset val="134"/>
      </rPr>
      <t>Le Zhang,</t>
    </r>
    <r>
      <rPr>
        <sz val="6"/>
        <color indexed="8"/>
        <rFont val="Arial"/>
        <charset val="134"/>
      </rPr>
      <t> </t>
    </r>
    <r>
      <rPr>
        <sz val="6"/>
        <color indexed="8"/>
        <rFont val="仿宋_GB2312"/>
        <charset val="134"/>
      </rPr>
      <t>Tianwei Lin,</t>
    </r>
    <r>
      <rPr>
        <sz val="6"/>
        <color indexed="8"/>
        <rFont val="Arial"/>
        <charset val="134"/>
      </rPr>
      <t> </t>
    </r>
    <r>
      <rPr>
        <sz val="6"/>
        <color indexed="8"/>
        <rFont val="仿宋_GB2312"/>
        <charset val="134"/>
      </rPr>
      <t>Yu Zhong</t>
    </r>
  </si>
  <si>
    <t>https://openreview.net/forum?id=AJHwjrS4EC&amp;referrer=%5BAuthor%20Console%5D(%2Fgroup%3Fid%3Dacmmm.org%2FACMMM%2F2026%2FConference%2FAuthors%23your-submissions)</t>
  </si>
  <si>
    <t>Scientific Graphics Program Synthesis via Dual Self-Consistency Reinforcement Learning</t>
  </si>
  <si>
    <t>Juekai Lin, Yun Zhu, Honglin Lin, Sijing Li</t>
  </si>
  <si>
    <t>5/9</t>
  </si>
  <si>
    <t>https://openreview.net/forum?id=JsAonHlMp7&amp;referrer=%5BAuthor%20Console%5D(%2Fgroup%3Fid%3Dacmmm.org%2FACMMM%2F2026%2FConference%2FAuthors%23your-submissions)</t>
  </si>
  <si>
    <r>
      <rPr>
        <sz val="6"/>
        <color indexed="8"/>
        <rFont val="Arial"/>
        <charset val="134"/>
      </rPr>
      <t xml:space="preserve">	</t>
    </r>
    <r>
      <rPr>
        <sz val="6"/>
        <color indexed="8"/>
        <rFont val="仿宋_GB2312"/>
        <charset val="134"/>
      </rPr>
      <t xml:space="preserve">
EgoCoT-Bench: Benchmarking Grounded and Verifiable Operation-Centric Chain of Thought Reasoning for MLLMs</t>
    </r>
  </si>
  <si>
    <t>Yang Dai, Dian Jiao, Tianwei Lin</t>
  </si>
  <si>
    <t>https://openreview.net/forum?id=PGg30PcOTl&amp;referrer=%5BAuthor%20Console%5D(%2Fgroup%3Fid%3Dacmmm.org%2FACMMM%2F2026%2FDataset_Track%2FAuthors%23your-submissions)</t>
  </si>
  <si>
    <r>
      <rPr>
        <sz val="6"/>
        <rFont val="仿宋_GB2312"/>
        <charset val="134"/>
      </rPr>
      <t>Sijing Li, Tianwei Lin, Lingshuai Lin, Wenqiao Zhang</t>
    </r>
    <r>
      <rPr>
        <sz val="6"/>
        <rFont val="仿宋_GB2312"/>
        <charset val="134"/>
      </rPr>
      <t>（导师）</t>
    </r>
  </si>
  <si>
    <t>https://dl.acm.org/doi/abs/10.1145/3746027.3755229</t>
  </si>
  <si>
    <r>
      <rPr>
        <sz val="6"/>
        <rFont val="仿宋_GB2312"/>
        <charset val="134"/>
      </rPr>
      <t>Sijing Li, Zhongwei Qiu, Jiang Liu, Wenqiao Zhang</t>
    </r>
    <r>
      <rPr>
        <sz val="6"/>
        <rFont val="仿宋_GB2312"/>
        <charset val="134"/>
      </rPr>
      <t>（导师）</t>
    </r>
  </si>
  <si>
    <t>https://proceedings.iclr.cc/paper_files/paper/2026/hash/c26a89073d972f2e6643617b0f3a9e8a-Abstract-Conference.html</t>
  </si>
  <si>
    <r>
      <rPr>
        <sz val="6"/>
        <rFont val="仿宋_GB2312"/>
        <charset val="134"/>
      </rPr>
      <t>国际</t>
    </r>
    <r>
      <rPr>
        <sz val="6"/>
        <rFont val="仿宋_GB2312"/>
        <charset val="134"/>
      </rPr>
      <t>CCFA</t>
    </r>
  </si>
  <si>
    <t>RAMP: Retrieval-Augmented Multi-source Poster Generation for Medical Popular Science</t>
  </si>
  <si>
    <t>PRICAI</t>
  </si>
  <si>
    <t>2026.11.16-2026.11.20</t>
  </si>
  <si>
    <t>CCF C</t>
  </si>
  <si>
    <t>Yu Xia, Guoming Wang, Ling Xiao, Siliang Tang</t>
  </si>
  <si>
    <t>Multi-Stage Generation of Rust Unit Tests with LLMs</t>
  </si>
  <si>
    <t>APSEC</t>
  </si>
  <si>
    <t>2025年12月2日</t>
  </si>
  <si>
    <t>陈永前，张峻伟，胡星，夏鑫（是）</t>
  </si>
  <si>
    <t>https://ieeexplore.ieee.org/abstract/document/11396554</t>
  </si>
  <si>
    <t>22 DEditor: Zero-Shot Text-Driven Volumetric Video Editing with Spatiotemporal Consistency via Single 2D Diffusion</t>
  </si>
  <si>
    <t>IEEE Transactions on Circuits and Systems for Video Technology</t>
  </si>
  <si>
    <r>
      <rPr>
        <sz val="6"/>
        <rFont val="仿宋_GB2312"/>
        <charset val="134"/>
      </rPr>
      <t xml:space="preserve">IF &gt; 10.0 </t>
    </r>
    <r>
      <rPr>
        <sz val="6"/>
        <rFont val="仿宋_GB2312"/>
        <charset val="134"/>
      </rPr>
      <t>的</t>
    </r>
    <r>
      <rPr>
        <sz val="6"/>
        <rFont val="仿宋_GB2312"/>
        <charset val="134"/>
      </rPr>
      <t xml:space="preserve"> SCI </t>
    </r>
    <r>
      <rPr>
        <sz val="6"/>
        <rFont val="仿宋_GB2312"/>
        <charset val="134"/>
      </rPr>
      <t>期刊论文</t>
    </r>
  </si>
  <si>
    <t>苗乔伟，李科翰，罗亚威，杨易</t>
  </si>
  <si>
    <r>
      <rPr>
        <sz val="6"/>
        <rFont val="仿宋_GB2312"/>
        <charset val="134"/>
      </rPr>
      <t>（2/4</t>
    </r>
    <r>
      <rPr>
        <sz val="6"/>
        <rFont val="仿宋_GB2312"/>
        <charset val="134"/>
      </rPr>
      <t>）</t>
    </r>
  </si>
  <si>
    <t>https://ieeexplore.ieee.org/abstract/document/11296894</t>
  </si>
  <si>
    <r>
      <rPr>
        <sz val="6"/>
        <rFont val="仿宋_GB2312"/>
        <charset val="134"/>
      </rPr>
      <t>基于</t>
    </r>
    <r>
      <rPr>
        <sz val="6"/>
        <rFont val="仿宋_GB2312"/>
        <charset val="134"/>
      </rPr>
      <t>3DGS</t>
    </r>
    <r>
      <rPr>
        <sz val="6"/>
        <rFont val="仿宋_GB2312"/>
        <charset val="134"/>
      </rPr>
      <t>的三维场景目标消隐方法及系统</t>
    </r>
  </si>
  <si>
    <t>ZL 2025 1 1122594.8</t>
  </si>
  <si>
    <r>
      <rPr>
        <sz val="6"/>
        <rFont val="仿宋_GB2312"/>
        <charset val="134"/>
      </rPr>
      <t>2/4</t>
    </r>
    <r>
      <rPr>
        <sz val="6"/>
        <rFont val="仿宋_GB2312"/>
        <charset val="134"/>
      </rPr>
      <t>（第一位是导师）</t>
    </r>
  </si>
  <si>
    <t>Alignment Is All You Need For X-to-4D Generation</t>
  </si>
  <si>
    <t>IEEE Transactions on Multimedia</t>
  </si>
  <si>
    <r>
      <rPr>
        <sz val="6"/>
        <rFont val="仿宋_GB2312"/>
        <charset val="134"/>
      </rPr>
      <t xml:space="preserve">CCF A </t>
    </r>
    <r>
      <rPr>
        <sz val="6"/>
        <rFont val="仿宋_GB2312"/>
        <charset val="134"/>
      </rPr>
      <t>类正式论文</t>
    </r>
  </si>
  <si>
    <r>
      <rPr>
        <sz val="6"/>
        <rFont val="仿宋_GB2312"/>
        <charset val="134"/>
      </rPr>
      <t>（</t>
    </r>
    <r>
      <rPr>
        <sz val="6"/>
        <rFont val="仿宋_GB2312"/>
        <charset val="134"/>
      </rPr>
      <t>2/4</t>
    </r>
    <r>
      <rPr>
        <sz val="6"/>
        <rFont val="仿宋_GB2312"/>
        <charset val="134"/>
      </rPr>
      <t>）</t>
    </r>
  </si>
  <si>
    <t>基于结构感知的多视角纹理重塑方法及系统</t>
  </si>
  <si>
    <t>ZL 2025 1 1146073.6</t>
  </si>
  <si>
    <r>
      <rPr>
        <sz val="6"/>
        <rFont val="仿宋_GB2312"/>
        <charset val="134"/>
      </rPr>
      <t>2/5</t>
    </r>
    <r>
      <rPr>
        <sz val="6"/>
        <rFont val="仿宋_GB2312"/>
        <charset val="134"/>
      </rPr>
      <t>（第一位是导师）</t>
    </r>
  </si>
  <si>
    <t>Align3D: Progressive Diffusion Adaptation with Geometry-Aware Propagation for Consistent 3D Scene Editing</t>
  </si>
  <si>
    <t>IEEE International Conference on Acoustics, Speech and Signal Processing</t>
  </si>
  <si>
    <r>
      <rPr>
        <sz val="6"/>
        <rFont val="仿宋_GB2312"/>
        <charset val="134"/>
      </rPr>
      <t xml:space="preserve">CCF B </t>
    </r>
    <r>
      <rPr>
        <sz val="6"/>
        <rFont val="仿宋_GB2312"/>
        <charset val="134"/>
      </rPr>
      <t>类正式论文</t>
    </r>
  </si>
  <si>
    <t>李科翰，苗乔伟，徐弋超，张学桥</t>
  </si>
  <si>
    <r>
      <rPr>
        <sz val="6"/>
        <rFont val="仿宋_GB2312"/>
        <charset val="134"/>
      </rPr>
      <t>（1</t>
    </r>
    <r>
      <rPr>
        <sz val="6"/>
        <rFont val="仿宋_GB2312"/>
        <charset val="134"/>
      </rPr>
      <t>/6</t>
    </r>
    <r>
      <rPr>
        <sz val="6"/>
        <rFont val="仿宋_GB2312"/>
        <charset val="134"/>
      </rPr>
      <t>）</t>
    </r>
  </si>
  <si>
    <t>https://ieeexplore.ieee.org/abstract/document/11461589</t>
  </si>
  <si>
    <t>TinySR: Pruning Diffusion for Real-World Image Super-Resolution</t>
  </si>
  <si>
    <t>CVPR2026</t>
  </si>
  <si>
    <t>Linwei Dong, Qingnan Fan, Yuhang Yu, Qi Zhang（是）</t>
  </si>
  <si>
    <r>
      <rPr>
        <sz val="6"/>
        <rFont val="仿宋_GB2312"/>
        <charset val="134"/>
      </rPr>
      <t>（</t>
    </r>
    <r>
      <rPr>
        <sz val="6"/>
        <rFont val="仿宋_GB2312"/>
        <charset val="134"/>
      </rPr>
      <t>1/7</t>
    </r>
    <r>
      <rPr>
        <sz val="6"/>
        <rFont val="仿宋_GB2312"/>
        <charset val="134"/>
      </rPr>
      <t>）</t>
    </r>
  </si>
  <si>
    <t>https://arxiv.org/abs/2508.17434</t>
  </si>
  <si>
    <t>Dual-End Consistency Model</t>
  </si>
  <si>
    <t>ECCV2026</t>
  </si>
  <si>
    <t>清华A</t>
  </si>
  <si>
    <r>
      <rPr>
        <sz val="6"/>
        <rFont val="仿宋_GB2312"/>
        <charset val="134"/>
      </rPr>
      <t xml:space="preserve">Linwei Dong, Ruoyu Guo2, Ge Bai, Zehuan Yuan, Yawei Luo, Changqing Zou </t>
    </r>
    <r>
      <rPr>
        <sz val="6"/>
        <rFont val="仿宋_GB2312"/>
        <charset val="134"/>
      </rPr>
      <t>（是）</t>
    </r>
  </si>
  <si>
    <t>https://media.eventhosts.cc/Conferences/ECCV2026/pdfs/9785.pdf</t>
  </si>
  <si>
    <t>OmniCT : Towards a Unified Slice-Volume LVLM for Comprehensive CT Analysis</t>
  </si>
  <si>
    <t>Tianwei Lin, Zhongwei Qiu, Wenqiao Zhang（是）, Jiang Liu</t>
  </si>
  <si>
    <t>4/15</t>
  </si>
  <si>
    <t>TumorChain : Interleaved Multimodal Chain-of-Thought Reasoning for Traceable Clinical Tumor Analysis</t>
  </si>
  <si>
    <t>Sijing Li, Zhongwei Qiu, Jiang Liu, Wenqiao Zhang</t>
  </si>
  <si>
    <t>3/25</t>
  </si>
  <si>
    <t>ACM MM2026</t>
  </si>
  <si>
    <r>
      <rPr>
        <sz val="6"/>
        <color indexed="8"/>
        <rFont val="仿宋_GB2312"/>
        <charset val="134"/>
      </rPr>
      <t>Jiang Liu,</t>
    </r>
    <r>
      <rPr>
        <sz val="6"/>
        <color indexed="8"/>
        <rFont val="Arial"/>
        <charset val="134"/>
      </rPr>
      <t> </t>
    </r>
    <r>
      <rPr>
        <sz val="6"/>
        <color indexed="8"/>
        <rFont val="仿宋_GB2312"/>
        <charset val="134"/>
      </rPr>
      <t>Le Zhang,</t>
    </r>
    <r>
      <rPr>
        <sz val="6"/>
        <color indexed="8"/>
        <rFont val="Arial"/>
        <charset val="134"/>
      </rPr>
      <t> </t>
    </r>
    <r>
      <rPr>
        <sz val="6"/>
        <color indexed="8"/>
        <rFont val="仿宋_GB2312"/>
        <charset val="134"/>
      </rPr>
      <t>Tianwei Lin,</t>
    </r>
    <r>
      <rPr>
        <sz val="6"/>
        <color indexed="8"/>
        <rFont val="Arial"/>
        <charset val="134"/>
      </rPr>
      <t> </t>
    </r>
    <r>
      <rPr>
        <sz val="6"/>
        <color indexed="8"/>
        <rFont val="仿宋_GB2312"/>
        <charset val="134"/>
      </rPr>
      <t>Yu Zhong,</t>
    </r>
    <r>
      <rPr>
        <sz val="6"/>
        <color indexed="8"/>
        <rFont val="Arial"/>
        <charset val="134"/>
      </rPr>
      <t> </t>
    </r>
    <r>
      <rPr>
        <sz val="6"/>
        <color indexed="8"/>
        <rFont val="仿宋_GB2312"/>
        <charset val="134"/>
      </rPr>
      <t>Haoyuan Li,</t>
    </r>
    <r>
      <rPr>
        <sz val="6"/>
        <color indexed="8"/>
        <rFont val="Arial"/>
        <charset val="134"/>
      </rPr>
      <t> </t>
    </r>
    <r>
      <rPr>
        <sz val="6"/>
        <color indexed="8"/>
        <rFont val="仿宋_GB2312"/>
        <charset val="134"/>
      </rPr>
      <t>Hao Jiang,</t>
    </r>
    <r>
      <rPr>
        <sz val="6"/>
        <color indexed="8"/>
        <rFont val="Arial"/>
        <charset val="134"/>
      </rPr>
      <t> </t>
    </r>
    <r>
      <rPr>
        <sz val="6"/>
        <color indexed="8"/>
        <rFont val="仿宋_GB2312"/>
        <charset val="134"/>
      </rPr>
      <t>Wenqiao Zhang</t>
    </r>
    <r>
      <rPr>
        <sz val="6"/>
        <color indexed="8"/>
        <rFont val="Arial"/>
        <charset val="134"/>
      </rPr>
      <t> </t>
    </r>
  </si>
  <si>
    <t>电子信息2408</t>
  </si>
  <si>
    <t>Beyond Pedagogical Principles:
Multi-Horizon Preference Optimization for Efficient Socratic Tutoring</t>
  </si>
  <si>
    <t>2026.7.6</t>
  </si>
  <si>
    <t>Xin Shi, Chao Zhang, Yifan Zhu, Xueqiao Zhang, Yawei Luo</t>
  </si>
  <si>
    <t>DecoupledESC: Enhancing Emotional Support Generation via
Strategy-Response Decoupled Preference Optimization</t>
  </si>
  <si>
    <t>2025.11.9</t>
  </si>
  <si>
    <t>Chao Zhang, Xin Shi, Xueqiao Zhang, Yifan Zhu, Yi Yang, Yawei Luo</t>
  </si>
  <si>
    <t>MASTER: Multi-Agent Security Through Exploration of Roles and
Topological Structures - A Comprehensive Framework</t>
  </si>
  <si>
    <t>Yifan Zhu, Chao Zhang, Xin Shi, Xueqiao Zhang, Yi Yang, Yawei Luo</t>
  </si>
  <si>
    <t>Combining Non-Numerical Text and Numerical Sequences in LLM-based Survival Prediction</t>
  </si>
  <si>
    <r>
      <rPr>
        <sz val="6"/>
        <color indexed="8"/>
        <rFont val="仿宋_GB2312"/>
        <charset val="134"/>
      </rPr>
      <t>November 17</t>
    </r>
    <r>
      <rPr>
        <sz val="6"/>
        <color indexed="8"/>
        <rFont val="FangSong"/>
        <charset val="134"/>
      </rPr>
      <t>–</t>
    </r>
    <r>
      <rPr>
        <sz val="6"/>
        <color indexed="8"/>
        <rFont val="仿宋_GB2312"/>
        <charset val="134"/>
      </rPr>
      <t>21, 2025</t>
    </r>
  </si>
  <si>
    <t>Zijie Zhou, Guoqing Qian, Xinyi Jiang, Guoming Wang（是）</t>
  </si>
  <si>
    <t>https://link.springer.com/chapter/10.1007/978-981-95-7078-2_17</t>
  </si>
  <si>
    <t>LangField4D: Learning Identity-Adaptive and Spatio-Temporal Continuous 4D Language Fields for Dynamic Scenes</t>
  </si>
  <si>
    <t>徐弋超，苗乔伟，权金升，罗亚威（是）</t>
  </si>
  <si>
    <t>https://openaccess.thecvf.com/content/CVPR2026/html/Xu_LangField4D_Learning_Identity-Adaptive_and_Spatio-Temporal_Continuous_4D_Language_Fields_for_CVPR_2026_paper.html?utm_source=chatgpt.com</t>
  </si>
  <si>
    <t>22451032</t>
  </si>
  <si>
    <t>PILOT: Planning via Internalized Latent Optimization Trajectories for Large Language Models</t>
  </si>
  <si>
    <t>Haoyu Zheng, Yun Zhu, Yuqian Yuan, Bo Yuan（有导师或导师组成员）</t>
  </si>
  <si>
    <t>https://aclanthology.org/2026.acl-long.236/</t>
  </si>
  <si>
    <t>SOYO: A Tuning-Free Approach for Video Style Morphing via Style-Adaptive Interpolation in Diffusion Models</t>
  </si>
  <si>
    <t>ICME 2026</t>
  </si>
  <si>
    <t>国际CCF B类正式论文</t>
  </si>
  <si>
    <t>Haoyu Zheng, Qifan Yu, Binghe Yu, Yang Dai（有导师或导师组成员）</t>
  </si>
  <si>
    <t>MAKIMA: Tuning-free multi-attribute open-domain video editing via mask-guided attention modulation</t>
  </si>
  <si>
    <t>中科院分区1区SCI期刊论文</t>
  </si>
  <si>
    <t>Haoyu Zheng, Qifan Yu, Wenqiao Zhang, Hongyang He（有导师或导师组成员）</t>
  </si>
  <si>
    <t>https://www.sciencedirect.com/science/article/abs/pii/S0957417426010201</t>
  </si>
  <si>
    <t>MAIGO: Mitigating Lost-in-Conversation with History-Cleaned On-Policy Self-Distillation</t>
  </si>
  <si>
    <t>Haoyu Zheng, Yun Zhu, Shu Yuan, Shangming Chen, Qing Wang, Wenqiao Zhang, Jun Xiao, Yueting Zhuang（有导师或导师组成员）</t>
  </si>
  <si>
    <t>(1/8)</t>
  </si>
  <si>
    <t>Answer Is Cheap, Show Me the Evidence! Augmenting Automated Vulnerability Assessment with Evidence</t>
  </si>
  <si>
    <t>ISSTA</t>
  </si>
  <si>
    <t>Shengyi Pan,Zelong Zheng, Jiayuan Zhou，Xing Hu（是）</t>
  </si>
  <si>
    <t>https://conf.researchr.org/details/issta-2026/issta-2026-research-papers/97/Answer-is-Cheap-Show-Me-the-Evidence-Augmenting-Automated-Vulnerability-Assessment-</t>
  </si>
  <si>
    <t>电子信息2409</t>
  </si>
  <si>
    <t>22451003</t>
  </si>
  <si>
    <t>REAL: Resolving Knowledge Conflicts in Knowledge-Intensive Visual Question Answering via Reasoning-Pivot Alignment</t>
  </si>
  <si>
    <t>ICML2026</t>
  </si>
  <si>
    <t>2026.7.6~11</t>
  </si>
  <si>
    <r>
      <rPr>
        <sz val="6"/>
        <color indexed="8"/>
        <rFont val="仿宋_GB2312"/>
        <charset val="134"/>
      </rPr>
      <t>国际</t>
    </r>
    <r>
      <rPr>
        <sz val="6"/>
        <rFont val="仿宋_GB2312"/>
        <charset val="134"/>
      </rPr>
      <t>CCFA</t>
    </r>
    <r>
      <rPr>
        <sz val="6"/>
        <rFont val="仿宋_GB2312"/>
        <charset val="134"/>
      </rPr>
      <t>类正式论文</t>
    </r>
    <r>
      <rPr>
        <sz val="6"/>
        <rFont val="仿宋_GB2312"/>
        <charset val="134"/>
      </rPr>
      <t xml:space="preserve"> </t>
    </r>
  </si>
  <si>
    <t>Kai Ye, Xianwei Mao, Sheng Zhou, Zirui Shao, Ye Mo, Liangliang Liu, Haikuan Huang, Bin Li, Jiajun Bu</t>
  </si>
  <si>
    <t>https://openreview.net/forum?id=fDlpwEHT4z</t>
  </si>
  <si>
    <t>22451023</t>
  </si>
  <si>
    <t>ADS-Edit: A Multimodal Knowledge Editing Dataset for Autonomous Driving Systems</t>
  </si>
  <si>
    <t>ACMMM2025（Datasets Track）</t>
  </si>
  <si>
    <t>2025.10.27~31</t>
  </si>
  <si>
    <t xml:space="preserve">国际CCFA类正式论文 </t>
  </si>
  <si>
    <t>Chenxi Wang, Jizhan Fang, Xiang Chen, Bozhong Tian, Ziwen Xu, Huajun Chen, Ningyu Zhang</t>
  </si>
  <si>
    <t>https://doi.org/10.1145/3746027.3758237</t>
  </si>
  <si>
    <t>RSCC: A Large-Scale Remote Sensing Change Caption Dataset for Disaster Events</t>
  </si>
  <si>
    <t>NeurIPS2025（Datasets &amp; Benchmarks Track）</t>
  </si>
  <si>
    <t>2025.12.2~7</t>
  </si>
  <si>
    <t>国际CCFA类正式论文</t>
  </si>
  <si>
    <t>Zhenyuan Chen, Chenxi Wang, Ningyu Zhang, Feng Zhang</t>
  </si>
  <si>
    <t>https://openreview.net/forum?id=yn2fJYBKEB</t>
  </si>
  <si>
    <t>22451084</t>
  </si>
  <si>
    <t>Adaptive TSCH Scheduling for Emergency Packets in High-Density Low-Power and Lossy Networks</t>
  </si>
  <si>
    <t>IEEE IoT-J</t>
  </si>
  <si>
    <r>
      <rPr>
        <sz val="6"/>
        <color indexed="8"/>
        <rFont val="仿宋_GB2312"/>
        <charset val="134"/>
      </rPr>
      <t xml:space="preserve">IF&gt;5.0 </t>
    </r>
    <r>
      <rPr>
        <sz val="6"/>
        <rFont val="仿宋_GB2312"/>
        <charset val="134"/>
      </rPr>
      <t>或中科院分区 1 区的 SCI 期刊论文</t>
    </r>
  </si>
  <si>
    <t>Zhang Jianan、Lv Jianei、Zhang Hailang、Gao Yi、Dong Wei</t>
  </si>
  <si>
    <t>https://ieeexplore.ieee.org/document/11515118/</t>
  </si>
  <si>
    <t>一种基于大语言模型的异构物模型转换方法和装置</t>
  </si>
  <si>
    <t>ZL 2024 1 1316863.X</t>
  </si>
  <si>
    <t>22451086</t>
  </si>
  <si>
    <t>SMuRT: A Structured Multi-Stage Rule-guided LLM Framework for Triple Set Prediction</t>
  </si>
  <si>
    <t>IJCNN2026</t>
  </si>
  <si>
    <t>2026.6.21~26</t>
  </si>
  <si>
    <r>
      <rPr>
        <sz val="6"/>
        <color indexed="8"/>
        <rFont val="仿宋_GB2312"/>
        <charset val="134"/>
      </rPr>
      <t>清华</t>
    </r>
    <r>
      <rPr>
        <sz val="6"/>
        <rFont val="仿宋_GB2312"/>
        <charset val="134"/>
      </rPr>
      <t>TH-CPL B</t>
    </r>
    <r>
      <rPr>
        <sz val="6"/>
        <rFont val="仿宋_GB2312"/>
        <charset val="134"/>
      </rPr>
      <t>类</t>
    </r>
  </si>
  <si>
    <t>Yuan Yuan, Juan Li, Songze Li, Huajun Chen, Wen Zhang</t>
  </si>
  <si>
    <t>https://wcci.klinkhamergroup.com/papers/at_a_glance.html</t>
  </si>
  <si>
    <t>22451122</t>
  </si>
  <si>
    <t>Learning from Graph: Mitigating Label Noise on Graph through Topological Feature Reconstruction</t>
  </si>
  <si>
    <t>CIKM2025</t>
  </si>
  <si>
    <t>2025.11.10~14</t>
  </si>
  <si>
    <t>国际CCFB类正式论文</t>
  </si>
  <si>
    <t>Zhonghao Wang, Yuanchen Bei, Sheng Zhou, Zhiyao Zhou, Jiapei Fan, Hui Xue, Haishuai Wang, Jiajun Bu</t>
  </si>
  <si>
    <t>https://dl.acm.org/doi/10.1145/3746252.3761185</t>
  </si>
  <si>
    <t>Towards Next Graph Token Prediction: Discrete Graph Tokenization for Structural Reasoning in Large Language Models (GraphVulcan)</t>
  </si>
  <si>
    <t>KDD2026</t>
  </si>
  <si>
    <t>2026.8.9~13</t>
  </si>
  <si>
    <t>Zhonghao Wang, Yugang Ji, Zhuonan Zheng, Sheng Zhou, Weigao Wen, Minghao Li, Ming Gu, Zhiyao Zhou, Jiajun Bu</t>
  </si>
  <si>
    <t>https://dl.acm.org/doi/10.1145/3770855.3818177</t>
  </si>
  <si>
    <t>22451134</t>
  </si>
  <si>
    <t>Towards Scalable Web Accessibility Audit with MLLMs as Copilots</t>
  </si>
  <si>
    <t>AAAI 2026（AISI Special Track）</t>
  </si>
  <si>
    <t>2026.1.20~27</t>
  </si>
  <si>
    <t>Ming Gu, Ziwei Wang, Sicen Lai, Zirui Gao, Sheng Zhou, Jiajun Bu</t>
  </si>
  <si>
    <t>https://doi.org/10.1609/aaai.v40i45.41193</t>
  </si>
  <si>
    <t>22451143</t>
  </si>
  <si>
    <t>Kai Ye, Xianwei Mao, Sheng Zhou, Zirui Shao; Ye Mo, Liangliang Liu, Haikuan Huang, Bin Li, Jiajun Bu</t>
  </si>
  <si>
    <t>22451144</t>
  </si>
  <si>
    <t>CRAFTQA: A Code-Driven Adaptive Framework for Complex Structured Data Reasoning</t>
  </si>
  <si>
    <t>ACL2026（Findings）</t>
  </si>
  <si>
    <t>2026.7.2~7</t>
  </si>
  <si>
    <t>国际CCFA类</t>
  </si>
  <si>
    <t>Chengtao Gan, Zhiqiang Liu, Long Jin, Yushan Zhu, Lei Liang, Wen Zhang</t>
  </si>
  <si>
    <t>https://arxiv.org/abs/2606.02170</t>
  </si>
  <si>
    <t>22451234</t>
  </si>
  <si>
    <t>一种基于深度学习映射的智能量体测量方法和装置</t>
  </si>
  <si>
    <t>ZL 202510013889.5</t>
  </si>
  <si>
    <t>发明专利（授权）</t>
  </si>
  <si>
    <t>2025-09-26</t>
  </si>
  <si>
    <t>2/7（导师卜佳俊第1；剔除导师后学生第1）</t>
  </si>
  <si>
    <t>一种基于实时关键点检测的非站立式量体方法及装置</t>
  </si>
  <si>
    <t>ZL 202411316862.5</t>
  </si>
  <si>
    <t>3/6（导师卜佳俊第1；剔除导师后学生第2）</t>
  </si>
  <si>
    <t>22451291</t>
  </si>
  <si>
    <t>LightMem: Lightweight and Efficient Memory-Augmented Generation</t>
  </si>
  <si>
    <t>ICLR2026</t>
  </si>
  <si>
    <t>2026.4.23~27</t>
  </si>
  <si>
    <t>Jizhan Fang, Xinle Deng, Haoming Xu, Ziyan Jiang, Yuqi Tang, Ziwen Xu, Shumin Deng, Yunzhi Yao, Mengru Wang, Shuofei Qiao, Huajun Chen, Ningyu Zhang*</t>
  </si>
  <si>
    <t>https://arxiv.org/abs/2510.18866</t>
  </si>
  <si>
    <t>22451296</t>
  </si>
  <si>
    <t>How Controllable Are Large Language Models? A Unified Evaluation across Behavioral Granularities (SteerEval)</t>
  </si>
  <si>
    <t>ACL2026（Main Long）</t>
  </si>
  <si>
    <t>Ziwen Xu*, Kewei Xu*, Haoming Xu, Haiwen Hong, Longtao Huang, Hui Xue, Ningyu Zhang, Yongliang Shen, Guozhou Zheng, Huajun Chen, Shumin Deng</t>
  </si>
  <si>
    <t>https://aclanthology.org/2026.acl-long.1443/</t>
  </si>
  <si>
    <t>Why Steering Works: Toward a Unified View of Language Model Parameter Dynamics</t>
  </si>
  <si>
    <t>Ziwen Xu, Chenyan Wu, Hengyu Sun, Haiwen Hong*, Mengru Wang, Yunzhi Yao, Longtao Huang, Hui Xue, Shumin Deng, Zhixuan Chu, Huajun Chen, Ningyu Zhang*</t>
  </si>
  <si>
    <t>https://aclanthology.org/2026.acl-long.1463/</t>
  </si>
  <si>
    <t>Automating Steering for Safe Multimodal Large Language Models (AutoSteer)</t>
  </si>
  <si>
    <t>EMNLP2025（Main）</t>
  </si>
  <si>
    <t>2025.11.4~9</t>
  </si>
  <si>
    <t>清华TH-CPL A类</t>
  </si>
  <si>
    <t>Lyucheng Wu, Mengru Wang, Ziwen Xu, Tri Cao, Nay Oo, Bryan Hooi, Shumin Deng*</t>
  </si>
  <si>
    <t>https://aclanthology.org/2025.emnlp-main.41/</t>
  </si>
  <si>
    <t>22451343</t>
  </si>
  <si>
    <t>CaKE: Circuit-aware Editing Enables Generalizable Knowledge Learners</t>
  </si>
  <si>
    <t>Yunzhi Yao, Jizhan Fang, Jia-Chen Gu, Ningyu Zhang, Shumin Deng, Huajun Chen, Nanyun Peng</t>
  </si>
  <si>
    <t>https://aclanthology.org/2025.emnlp-main.572/</t>
  </si>
  <si>
    <t>CARD: Conflict-Aware Routing and Disentanglement Network for Multimodal Sentiment Analysis</t>
  </si>
  <si>
    <t>2026.7.22-2026.7.26</t>
  </si>
  <si>
    <t>Yan Liao, Qifei Zhang(导师)
, Jiahao Wang(实验室同门), Wenjuan Li</t>
  </si>
  <si>
    <t>https://link.springer.com/chapter/10.1007/978-981-92-3560-5_22</t>
  </si>
  <si>
    <t>AnomalyCoT: A Multi-Scenario Chain-of-Thought Dataset for Multimodal Large Language Models</t>
  </si>
  <si>
    <t>Jiaxi Cheng, Yuliang Xu, Shoupeng Wang, Ma Tao（是）</t>
  </si>
  <si>
    <t>1//12</t>
  </si>
  <si>
    <t>https://marine318.github.io/AnomalyCoT.github.io/</t>
  </si>
  <si>
    <t>工业设计工程2401班</t>
  </si>
  <si>
    <t>22451352</t>
  </si>
  <si>
    <t>MagFace: Interference-Resistant Facial Gesture Recognition System on Cycling Glasses with Low-Power Magnetic Sensing</t>
  </si>
  <si>
    <t>CHI '26</t>
  </si>
  <si>
    <t>2026-04-13—17</t>
  </si>
  <si>
    <r>
      <rPr>
        <sz val="6"/>
        <color indexed="8"/>
        <rFont val="仿宋_GB2312"/>
        <charset val="134"/>
      </rPr>
      <t>Guanyun Wang</t>
    </r>
    <r>
      <rPr>
        <sz val="6"/>
        <color rgb="FF000000"/>
        <rFont val="仿宋_GB2312"/>
        <charset val="134"/>
      </rPr>
      <t>（是）；</t>
    </r>
    <r>
      <rPr>
        <sz val="6"/>
        <color rgb="FF000000"/>
        <rFont val="仿宋_GB2312"/>
        <charset val="134"/>
      </rPr>
      <t>Yifu Zhang</t>
    </r>
    <r>
      <rPr>
        <sz val="6"/>
        <color rgb="FF000000"/>
        <rFont val="仿宋_GB2312"/>
        <charset val="134"/>
      </rPr>
      <t>；</t>
    </r>
    <r>
      <rPr>
        <sz val="6"/>
        <color rgb="FF000000"/>
        <rFont val="仿宋_GB2312"/>
        <charset val="134"/>
      </rPr>
      <t>Xianzhe Zheng</t>
    </r>
    <r>
      <rPr>
        <sz val="6"/>
        <color rgb="FF000000"/>
        <rFont val="仿宋_GB2312"/>
        <charset val="134"/>
      </rPr>
      <t>；</t>
    </r>
    <r>
      <rPr>
        <sz val="6"/>
        <color rgb="FF000000"/>
        <rFont val="仿宋_GB2312"/>
        <charset val="134"/>
      </rPr>
      <t>Huaqian Fu</t>
    </r>
  </si>
  <si>
    <t>2/13</t>
  </si>
  <si>
    <t>https://doi.org/10.1145/3772318.3790675</t>
  </si>
  <si>
    <t>Leveraging Peripheral Interactions to Improve Drivers' Situation Awareness and NDRT Efficiency</t>
  </si>
  <si>
    <t>FITEE</t>
  </si>
  <si>
    <t>2026-03-24</t>
  </si>
  <si>
    <t>B类正式论文</t>
  </si>
  <si>
    <r>
      <rPr>
        <sz val="6"/>
        <color indexed="8"/>
        <rFont val="仿宋_GB2312"/>
        <charset val="134"/>
      </rPr>
      <t>Hanfei Zhu</t>
    </r>
    <r>
      <rPr>
        <sz val="6"/>
        <color rgb="FF000000"/>
        <rFont val="仿宋_GB2312"/>
        <charset val="134"/>
      </rPr>
      <t>；</t>
    </r>
    <r>
      <rPr>
        <sz val="6"/>
        <color rgb="FF000000"/>
        <rFont val="仿宋_GB2312"/>
        <charset val="134"/>
      </rPr>
      <t>Wei Xiang</t>
    </r>
    <r>
      <rPr>
        <sz val="6"/>
        <color rgb="FF000000"/>
        <rFont val="仿宋_GB2312"/>
        <charset val="134"/>
      </rPr>
      <t>；</t>
    </r>
    <r>
      <rPr>
        <sz val="6"/>
        <color rgb="FF000000"/>
        <rFont val="仿宋_GB2312"/>
        <charset val="134"/>
      </rPr>
      <t>Yifu Zhang</t>
    </r>
    <r>
      <rPr>
        <sz val="6"/>
        <color rgb="FF000000"/>
        <rFont val="仿宋_GB2312"/>
        <charset val="134"/>
      </rPr>
      <t>；</t>
    </r>
    <r>
      <rPr>
        <sz val="6"/>
        <color rgb="FF000000"/>
        <rFont val="仿宋_GB2312"/>
        <charset val="134"/>
      </rPr>
      <t>Ziyue Lei</t>
    </r>
  </si>
  <si>
    <t>https://doi.org/10.1631/FITEE.2025.0159</t>
  </si>
  <si>
    <t>一种基于多模态生理信号的用户状态评估及信息交互系统</t>
  </si>
  <si>
    <t>ZL 2022 1 1511620.2</t>
  </si>
  <si>
    <t>2026-05-15</t>
  </si>
  <si>
    <t>22451386</t>
  </si>
  <si>
    <t>Red Dot Award: Design Concept 2026</t>
  </si>
  <si>
    <t>Red Dot GmbH &amp; Co. KG</t>
  </si>
  <si>
    <t>Winner</t>
  </si>
  <si>
    <t>2026-01-21</t>
  </si>
  <si>
    <r>
      <rPr>
        <sz val="6"/>
        <color indexed="8"/>
        <rFont val="仿宋_GB2312"/>
        <charset val="134"/>
      </rPr>
      <t>第三届中国研究生</t>
    </r>
    <r>
      <rPr>
        <sz val="6"/>
        <color rgb="FF000000"/>
        <rFont val="仿宋_GB2312"/>
        <charset val="134"/>
      </rPr>
      <t>“</t>
    </r>
    <r>
      <rPr>
        <sz val="6"/>
        <color rgb="FF000000"/>
        <rFont val="仿宋_GB2312"/>
        <charset val="134"/>
      </rPr>
      <t>美丽中国</t>
    </r>
    <r>
      <rPr>
        <sz val="6"/>
        <color rgb="FF000000"/>
        <rFont val="仿宋_GB2312"/>
        <charset val="134"/>
      </rPr>
      <t>”</t>
    </r>
    <r>
      <rPr>
        <sz val="6"/>
        <color rgb="FF000000"/>
        <rFont val="仿宋_GB2312"/>
        <charset val="134"/>
      </rPr>
      <t>创新设计大赛</t>
    </r>
  </si>
  <si>
    <t>2/2</t>
  </si>
  <si>
    <t>22451347</t>
  </si>
  <si>
    <t>HygroFold: Milli-scale Shape-changing Interfaces via Toner-Transfer Patterning on Cellophane Film</t>
  </si>
  <si>
    <t>CHI EA '26</t>
  </si>
  <si>
    <t>2026-04-13</t>
  </si>
  <si>
    <r>
      <rPr>
        <sz val="6"/>
        <color indexed="8"/>
        <rFont val="仿宋_GB2312"/>
        <charset val="134"/>
      </rPr>
      <t>Yinan Zhang</t>
    </r>
    <r>
      <rPr>
        <sz val="6"/>
        <color rgb="FF000000"/>
        <rFont val="仿宋_GB2312"/>
        <charset val="134"/>
      </rPr>
      <t>；</t>
    </r>
    <r>
      <rPr>
        <sz val="6"/>
        <color rgb="FF000000"/>
        <rFont val="仿宋_GB2312"/>
        <charset val="134"/>
      </rPr>
      <t>Zhe Gao</t>
    </r>
    <r>
      <rPr>
        <sz val="6"/>
        <color rgb="FF000000"/>
        <rFont val="仿宋_GB2312"/>
        <charset val="134"/>
      </rPr>
      <t>；</t>
    </r>
    <r>
      <rPr>
        <sz val="6"/>
        <color rgb="FF000000"/>
        <rFont val="仿宋_GB2312"/>
        <charset val="134"/>
      </rPr>
      <t>Chuang Chen</t>
    </r>
    <r>
      <rPr>
        <sz val="6"/>
        <color rgb="FF000000"/>
        <rFont val="仿宋_GB2312"/>
        <charset val="134"/>
      </rPr>
      <t>；</t>
    </r>
    <r>
      <rPr>
        <sz val="6"/>
        <color rgb="FF000000"/>
        <rFont val="仿宋_GB2312"/>
        <charset val="134"/>
      </rPr>
      <t>Ye Tao</t>
    </r>
  </si>
  <si>
    <t>https://doi.org/10.1145/3772363.3799091</t>
  </si>
  <si>
    <t>22451384</t>
  </si>
  <si>
    <t>MemoryAn: A Proactive, Generative Companion Agent for Continuing Bonds in Pet Bereavement</t>
  </si>
  <si>
    <t>MobileHCI '26</t>
  </si>
  <si>
    <t>2026-09-01</t>
  </si>
  <si>
    <t>Yijun Zhao；Yuanqi Cheng；Zhaojia Yang；Tianshu Dong</t>
  </si>
  <si>
    <t>https://doi.org/10.1145/3821581.3833105</t>
  </si>
  <si>
    <r>
      <rPr>
        <sz val="6"/>
        <color indexed="8"/>
        <rFont val="仿宋_GB2312"/>
        <charset val="134"/>
      </rPr>
      <t>Jiacheng Cao</t>
    </r>
    <r>
      <rPr>
        <sz val="6"/>
        <color rgb="FF000000"/>
        <rFont val="仿宋_GB2312"/>
        <charset val="134"/>
      </rPr>
      <t>；</t>
    </r>
    <r>
      <rPr>
        <sz val="6"/>
        <color rgb="FF000000"/>
        <rFont val="仿宋_GB2312"/>
        <charset val="134"/>
      </rPr>
      <t>Zhaojia Yang</t>
    </r>
    <r>
      <rPr>
        <sz val="6"/>
        <color rgb="FF000000"/>
        <rFont val="仿宋_GB2312"/>
        <charset val="134"/>
      </rPr>
      <t>；</t>
    </r>
    <r>
      <rPr>
        <sz val="6"/>
        <color rgb="FF000000"/>
        <rFont val="仿宋_GB2312"/>
        <charset val="134"/>
      </rPr>
      <t>Manman Fan</t>
    </r>
    <r>
      <rPr>
        <sz val="6"/>
        <color rgb="FF000000"/>
        <rFont val="仿宋_GB2312"/>
        <charset val="134"/>
      </rPr>
      <t>；</t>
    </r>
    <r>
      <rPr>
        <sz val="6"/>
        <color rgb="FF000000"/>
        <rFont val="仿宋_GB2312"/>
        <charset val="134"/>
      </rPr>
      <t>Haipeng Wang</t>
    </r>
  </si>
  <si>
    <t>https://doi.org/10.1145/3772318.3790717</t>
  </si>
  <si>
    <r>
      <rPr>
        <sz val="6"/>
        <color indexed="8"/>
        <rFont val="仿宋_GB2312"/>
        <charset val="134"/>
      </rPr>
      <t>2025</t>
    </r>
    <r>
      <rPr>
        <sz val="6"/>
        <color rgb="FF000000"/>
        <rFont val="仿宋_GB2312"/>
        <charset val="134"/>
      </rPr>
      <t>移动应用创新赛</t>
    </r>
  </si>
  <si>
    <t>全国二等奖</t>
  </si>
  <si>
    <t>2025-11-02</t>
  </si>
  <si>
    <r>
      <rPr>
        <sz val="6"/>
        <color indexed="8"/>
        <rFont val="仿宋_GB2312"/>
        <charset val="134"/>
      </rPr>
      <t>2025</t>
    </r>
    <r>
      <rPr>
        <sz val="6"/>
        <color rgb="FF000000"/>
        <rFont val="仿宋_GB2312"/>
        <charset val="134"/>
      </rPr>
      <t>中国设计智造大奖</t>
    </r>
  </si>
  <si>
    <t>中国设计智造大奖组委会 / Cumulus Association</t>
  </si>
  <si>
    <t>创新孵化奖·银奖</t>
  </si>
  <si>
    <t>2025</t>
  </si>
  <si>
    <t>22451353</t>
  </si>
  <si>
    <t>Atmospheric Haptics: Rendering Airflow and Temperature as Tactile Fields for Interactive Experiences in Virtual Reality</t>
  </si>
  <si>
    <t>SIGGRAPH Conference Papers '26</t>
  </si>
  <si>
    <t>2026-07-19</t>
  </si>
  <si>
    <t>Shengyi Zhan；Xueting Wu；Ning Zou</t>
  </si>
  <si>
    <t>https://doi.org/10.1145/3799902.3811216</t>
  </si>
  <si>
    <t>22451355</t>
  </si>
  <si>
    <t>3DInkGen: Extending Traditional Ink-Painting Artistry with Generative 3D Creation for Novices</t>
  </si>
  <si>
    <t>Jiesi Zhang；Ying Zhang；Zejian Li；Changle Xie</t>
  </si>
  <si>
    <t>https://doi.org/10.1145/3772318.3791234</t>
  </si>
  <si>
    <t>22451362</t>
  </si>
  <si>
    <t>TrueAI: An AI-Enhanced Intervention to Prevent Fake News Spread Among Older Adults on Social Media</t>
  </si>
  <si>
    <t>CSCW 2025 Companion</t>
  </si>
  <si>
    <t>2025-10-17</t>
  </si>
  <si>
    <r>
      <rPr>
        <sz val="6"/>
        <color indexed="8"/>
        <rFont val="仿宋_GB2312"/>
        <charset val="134"/>
      </rPr>
      <t>Leijing Zhou</t>
    </r>
    <r>
      <rPr>
        <sz val="6"/>
        <color rgb="FF000000"/>
        <rFont val="仿宋_GB2312"/>
        <charset val="134"/>
      </rPr>
      <t>；</t>
    </r>
    <r>
      <rPr>
        <sz val="6"/>
        <color rgb="FF000000"/>
        <rFont val="仿宋_GB2312"/>
        <charset val="134"/>
      </rPr>
      <t>Xiaotong Guan</t>
    </r>
    <r>
      <rPr>
        <sz val="6"/>
        <color rgb="FF000000"/>
        <rFont val="仿宋_GB2312"/>
        <charset val="134"/>
      </rPr>
      <t>；</t>
    </r>
    <r>
      <rPr>
        <sz val="6"/>
        <color rgb="FF000000"/>
        <rFont val="仿宋_GB2312"/>
        <charset val="134"/>
      </rPr>
      <t>Peigen Liu</t>
    </r>
  </si>
  <si>
    <t>https://dl.acm.org/doi/10.1145/3715070.3749243</t>
  </si>
  <si>
    <t>22451375</t>
  </si>
  <si>
    <t>SCoRE: Standardized Human Evaluation Provides a Reliable Measure for Semantic Consistency of Text-to-Image Generation</t>
  </si>
  <si>
    <t>International Journal of Computer Vision</t>
  </si>
  <si>
    <t>2026-04-17</t>
  </si>
  <si>
    <t>Zejian Li；Qi Liu；Jiaman Pan；Rui Huang</t>
  </si>
  <si>
    <t>3/14</t>
  </si>
  <si>
    <t>https://doi.org/10.1007/s11263-026-02842-y</t>
  </si>
  <si>
    <t>Does Sycophancy Change Decisions? Effect of LLM Sycophancy on AI-Assisted Decision-Making</t>
  </si>
  <si>
    <t>Zejian Li；Jiaman Pan；Qi Liu；Yuning Xi</t>
  </si>
  <si>
    <t>https://doi.org/10.1145/3772318.3790934</t>
  </si>
  <si>
    <t>22451354</t>
  </si>
  <si>
    <t>Winner（红点奖）</t>
  </si>
  <si>
    <t>2026-06-08</t>
  </si>
  <si>
    <t>22451377</t>
  </si>
  <si>
    <t>2025-09-30</t>
  </si>
  <si>
    <t>22451371</t>
  </si>
  <si>
    <t>EmbroChet: A Hybrid Textile Fabrication Approach for 3D Personalized Handicraft via Heat-Shrinking</t>
  </si>
  <si>
    <t>UIST '25</t>
  </si>
  <si>
    <t>2025-09-27</t>
  </si>
  <si>
    <t>Guanyun Wang；Zhiqi Wang；Fanyu Li；Qinyang Liu</t>
  </si>
  <si>
    <t>https://doi.org/10.1145/3746059.3747763</t>
  </si>
  <si>
    <t>中华美学源流——良渚文化与当代造物展（米兰设计周）</t>
  </si>
  <si>
    <t>可编程的钩织作品</t>
  </si>
  <si>
    <t>22451360</t>
  </si>
  <si>
    <t>PsyMooc: Empowering Simulation-Based Educational Systems with LLM Agents to Train Clinical Interviewing Skills</t>
  </si>
  <si>
    <t>Designing Interactive Systems Conference</t>
  </si>
  <si>
    <t>2026-06-16</t>
  </si>
  <si>
    <r>
      <rPr>
        <sz val="6"/>
        <color indexed="8"/>
        <rFont val="仿宋_GB2312"/>
        <charset val="134"/>
      </rPr>
      <t>第八届（</t>
    </r>
    <r>
      <rPr>
        <sz val="6"/>
        <color rgb="FF000000"/>
        <rFont val="仿宋_GB2312"/>
        <charset val="134"/>
      </rPr>
      <t>2025</t>
    </r>
    <r>
      <rPr>
        <sz val="6"/>
        <color rgb="FF000000"/>
        <rFont val="仿宋_GB2312"/>
        <charset val="134"/>
      </rPr>
      <t>）中国高校计算机大赛</t>
    </r>
    <r>
      <rPr>
        <sz val="6"/>
        <color rgb="FF000000"/>
        <rFont val="仿宋_GB2312"/>
        <charset val="134"/>
      </rPr>
      <t>—</t>
    </r>
    <r>
      <rPr>
        <sz val="6"/>
        <color rgb="FF000000"/>
        <rFont val="仿宋_GB2312"/>
        <charset val="134"/>
      </rPr>
      <t>人工智能创意赛</t>
    </r>
  </si>
  <si>
    <t>全国总决赛三等奖</t>
  </si>
  <si>
    <t>2025-11</t>
  </si>
  <si>
    <t>22451356</t>
  </si>
  <si>
    <t>22451379</t>
  </si>
  <si>
    <t>22451372</t>
  </si>
  <si>
    <r>
      <rPr>
        <sz val="6"/>
        <color indexed="8"/>
        <rFont val="仿宋_GB2312"/>
        <charset val="134"/>
      </rPr>
      <t>设计建构论（科学出版社；专著；第</t>
    </r>
    <r>
      <rPr>
        <sz val="6"/>
        <color rgb="FF000000"/>
        <rFont val="仿宋_GB2312"/>
        <charset val="134"/>
      </rPr>
      <t>5</t>
    </r>
    <r>
      <rPr>
        <sz val="6"/>
        <color rgb="FF000000"/>
        <rFont val="仿宋_GB2312"/>
        <charset val="134"/>
      </rPr>
      <t>作者）</t>
    </r>
  </si>
  <si>
    <t>SQChip-EM: A Qiskit-Metal Based Layout to-EM Simulation Dataset for Superconductin g Quantum Chips</t>
  </si>
  <si>
    <t>2026.8.9-8.13</t>
  </si>
  <si>
    <t>彭宇，陈俊宇，陈煜涵，章圣隆</t>
  </si>
  <si>
    <t>https://doi.org/10.5281/zenodo.20489133</t>
  </si>
  <si>
    <t>From Competition to Synergy: Unlocking Reinforcement Learning for Subject-Driven Image Generation</t>
  </si>
  <si>
    <t>Ziwei Huang, Ying Shu, Fang Hao, Quanyu Long（是）</t>
  </si>
  <si>
    <t>https://aclanthology.org/2026.acl-long.1908/</t>
  </si>
  <si>
    <t>Yandi Wang, Libin Zhan, Ziwei Huang, Tiancheng Luo（是）</t>
  </si>
  <si>
    <t>https://aclanthology.org/2026.acl-long.2135/</t>
  </si>
  <si>
    <t>PoemPalette: Facilitating Poetry Creative Exploration and Foundational Understanding through the Ideorealm Alignment of Paintings and Poems</t>
  </si>
  <si>
    <t>CHI’2026</t>
  </si>
  <si>
    <t>张颖，郏凯欣，张洪渐，朱可文</t>
  </si>
  <si>
    <t>https://dl.acm.org/doi/10.1145/3772318.3791460</t>
  </si>
  <si>
    <t>中国高校计算机大赛-移动应用创新赛-华东赛区-一等奖</t>
  </si>
  <si>
    <t>2026/8/1</t>
  </si>
  <si>
    <t>Spike-RetinexFormer: Rethinking Low-light Image Enhancement with Spiking Neural Networks</t>
  </si>
  <si>
    <t>2025.12.2</t>
  </si>
  <si>
    <t>Hongzhi Wang, Xiubo Liang(导师), Jinxing Han,Weidong Geng</t>
  </si>
  <si>
    <t>3/4(导师二作)</t>
  </si>
  <si>
    <t>https://neurips.cc/virtual/2025/loc/san-diego/poster/119612</t>
  </si>
  <si>
    <t>Spike-HTR: Spiking Neural Transformer for Handwritten Text Recognition</t>
  </si>
  <si>
    <t>2026.07.06</t>
  </si>
  <si>
    <t>Xiubo Liang(导师), Jinxing Han, Yuke Li, Haoqi Zhu</t>
  </si>
  <si>
    <t>2/6(导师一作)</t>
  </si>
  <si>
    <t>https://icml.cc/virtual/2026/poster/66461</t>
  </si>
  <si>
    <t>SMM Transformer: Leveraging Spiking Neural Networks for Multimodal Tasks</t>
  </si>
  <si>
    <t>https://icml.cc/virtual/2026/poster/63061</t>
  </si>
  <si>
    <t>2026.04.24</t>
  </si>
  <si>
    <t>李弘幸，李鼎铭，王子轩，颜聿辰（是）</t>
  </si>
  <si>
    <t>https://iclr.cc/virtual/2026/poster/10010086</t>
  </si>
  <si>
    <t>王子轩，颜聿辰，李弘幸，潘腾（是）</t>
  </si>
  <si>
    <t>https://icml.cc/virtual/2026/poster/65128</t>
  </si>
  <si>
    <t>Seeing but Not Thinking: Routing Distraction in Multimodal Mixture-of-Experts</t>
  </si>
  <si>
    <t>徐皓雷、洪海文、李弘幸、周睿（是）</t>
  </si>
  <si>
    <t>https://aclanthology.org/2026.acl-long.1438/</t>
  </si>
  <si>
    <t>一种基于模型加锁的边缘端模型保护方法及其系统</t>
  </si>
  <si>
    <t>ZL 2024 1 1465561.9</t>
  </si>
  <si>
    <t>2025.10.14</t>
  </si>
  <si>
    <t>轨迹数据隐私发布方法、装置、计算机设备及存储介质</t>
  </si>
  <si>
    <t>ZL 2025 1 1282461.7</t>
  </si>
  <si>
    <t>2025.11.18</t>
  </si>
  <si>
    <t>2/4，时任导师为1作</t>
  </si>
  <si>
    <t>SPAR: Support-Preserving Action Rectification</t>
  </si>
  <si>
    <t>2026.7.6-7.11</t>
  </si>
  <si>
    <t>Jiaxin Zhao（我）, Weihang Pan(成员), Xun Liang（成员）, Binbin Lin（导师）</t>
  </si>
  <si>
    <t>https://icml.cc/virtual/2026/poster/63368</t>
  </si>
  <si>
    <t>HeteroCache: A Dynamic Retrieval Approach to Heterogeneous KV Cache Compression for Long-Context LLM Inference</t>
  </si>
  <si>
    <t>Zhiyuan Shi, Qibo Qiu, Feng Xue, Zhonglin Jiang（是）</t>
  </si>
  <si>
    <t>https://aclanthology.org/2026.acl-long.1999/</t>
  </si>
  <si>
    <t>toolgate: contract-grounded and verified tool execution for llms</t>
  </si>
  <si>
    <t>Yanming Liu, Xinyue Peng, Jiannan Cao, Xinyi Wang</t>
  </si>
  <si>
    <t>https://aclanthology.org/2026.findings-acl.470.pdf</t>
  </si>
  <si>
    <t xml:space="preserve">Everyone is unique: Towards Behaviorally Heterogeneous Negotiation Dialogue Systems for Debt Collection
</t>
  </si>
  <si>
    <t>ACL2026 Main Conference</t>
  </si>
  <si>
    <t>杨宇航、唐凯、叶超、王皓波</t>
  </si>
  <si>
    <t>https://aclanthology.org/2026.acl-long.232/</t>
  </si>
  <si>
    <t>FinMRAGBench: A Realistic and Complex Benchmark for Multi-Modal RAG in Financial Document Analysis</t>
  </si>
  <si>
    <t>ACL2026 Findings</t>
  </si>
  <si>
    <t>杨守庆、张琦、杨宇航、徐睿康</t>
  </si>
  <si>
    <t>3/13</t>
  </si>
  <si>
    <t>https://aclanthology.org/2026.findings-acl.187/</t>
  </si>
  <si>
    <t>SALoM: Structure Aware Temporal Graph Networks with Long-Short Memory Updater</t>
  </si>
  <si>
    <t>2025.12.3</t>
  </si>
  <si>
    <t>刘瀚文，张龙姣，汪睿（导师），郑铜亚</t>
  </si>
  <si>
    <t>https://neurips.cc/virtual/2025/poster/116608</t>
  </si>
  <si>
    <t>基于时空特征感知时序图网络的社交网络链路预测方法</t>
  </si>
  <si>
    <t>ZL 2025 1 1758644.1</t>
  </si>
  <si>
    <t>2026.3.31</t>
  </si>
  <si>
    <t>电子信息25级博士班</t>
  </si>
  <si>
    <t>12551001</t>
  </si>
  <si>
    <t>EOC-Bench: Can MLLMs Identify, Recall, and Forecast Objects in an Egocentric World?</t>
  </si>
  <si>
    <t>2025-12-03</t>
  </si>
  <si>
    <t>Yuqian Yuan, Ronghao Dang, Long Li, Wentong Li（是）</t>
  </si>
  <si>
    <t>https://neurips.cc/virtual/2025/poster/121637</t>
  </si>
  <si>
    <t>12551002</t>
  </si>
  <si>
    <t>LiveFuzz: Detecting Exploitable Library Vulnerabilities from Client Programs via Directed Greybox Fuzzing</t>
  </si>
  <si>
    <t>2026-07-18</t>
  </si>
  <si>
    <t>赵裕铠，吴梦涵，胡星，王少华（是）</t>
  </si>
  <si>
    <t>https://conf.researchr.org/profile/internetware-2026/menghanwu1</t>
  </si>
  <si>
    <t>HFuzzer: Testing Large Language Models for Package Hallucinations via Phrase-based Fuzzing</t>
  </si>
  <si>
    <t>ASE</t>
  </si>
  <si>
    <t>2025-11-16</t>
  </si>
  <si>
    <t>赵裕铠，吴梦涵，胡星，夏鑫（是）</t>
  </si>
  <si>
    <t>https://dl.acm.org/doi/10.1109/ASE63991.2025.00225</t>
  </si>
  <si>
    <t>More than Meets the Eye: On Evaluating SBOM Tools in Java</t>
  </si>
  <si>
    <t>TOSEM</t>
  </si>
  <si>
    <t>2026-06-17</t>
  </si>
  <si>
    <t>吴梦涵，赵裕铠，胡星，展鹇 （是）</t>
  </si>
  <si>
    <t>https://dl.acm.org/doi/10.1145/3766073</t>
  </si>
  <si>
    <t>12551004</t>
  </si>
  <si>
    <t>Online Workload Scheduling for Social Welfare Maximization in the Computing Continuum</t>
  </si>
  <si>
    <t>TSC</t>
  </si>
  <si>
    <t>2026-04-01</t>
  </si>
  <si>
    <t>Hailiang Zhao,Ziqi Wang,Guanjie Cheng,Wenzhuo Qian（是）</t>
  </si>
  <si>
    <t>https://ieeexplore.ieee.org/document/11005985/authors</t>
  </si>
  <si>
    <t>12551005</t>
  </si>
  <si>
    <t>一种基于代理列的语义可连接表检索方法</t>
  </si>
  <si>
    <t>ZL202510195077.7</t>
  </si>
  <si>
    <t>2025-11-11</t>
  </si>
  <si>
    <t>3/5（第一作者为导师）</t>
  </si>
  <si>
    <t>12551007</t>
  </si>
  <si>
    <t>LightThinker: Thinking Step-by-Step Compression</t>
  </si>
  <si>
    <t>2025-10-01</t>
  </si>
  <si>
    <t>Jintian Zhang, Yuqi Zhu, Mengshu Sun, Yujie Luo</t>
  </si>
  <si>
    <t>https://aclanthology.org/2025.emnlp-main.673/</t>
  </si>
  <si>
    <t>Jintian Zhang, Kewei Xu, Jingsheng Zheng, Zhuoyun Yu</t>
  </si>
  <si>
    <t>https://proceedings.iclr.cc/paper_files/paper/2026/hash/743514dfa1ef705f378424bd1effb57b-Abstract-Conference.html</t>
  </si>
  <si>
    <t>2026-08-01</t>
  </si>
  <si>
    <t>Jingsheng Zheng, Jintian Zhang, Yujie Luo, Yuren Mao</t>
  </si>
  <si>
    <t>https://aclanthology.org/2026.acl-long.182/</t>
  </si>
  <si>
    <t>12551008</t>
  </si>
  <si>
    <t>12551009</t>
  </si>
  <si>
    <t>Benchmarking and Improving Fine-Grained Text-to-Image Alignment via Paired Reinforcement Learning</t>
  </si>
  <si>
    <t>2026-07-07</t>
  </si>
  <si>
    <t>Kaihang Pan, Wendong Bu, Yuruo Wu, Kai Shen</t>
  </si>
  <si>
    <t>https://icml.cc/virtual/2026/poster/61758</t>
  </si>
  <si>
    <t>Evolving generalist virtual agents with generative and associative memory</t>
  </si>
  <si>
    <t>2026-01-22</t>
  </si>
  <si>
    <t>Zhenkui Zhang, Wendong Bu, Kaihang Pan, Bingchen Miao</t>
  </si>
  <si>
    <t>https://ojs.aaai.org/index.php/AAAI/article/view/38300</t>
  </si>
  <si>
    <t>DeepAlign: Mitigating Modality Conflict through Modality-Specific Alignment</t>
  </si>
  <si>
    <t>2026-06-05</t>
  </si>
  <si>
    <t>Shuo Li, Bingchen Miao, Wendong Bu, Juncheng Li</t>
  </si>
  <si>
    <t>https://cvpr.thecvf.com/virtual/2026/poster/38111</t>
  </si>
  <si>
    <t>12551010</t>
  </si>
  <si>
    <t>Regret-Optimal and Stability-Enhanced Online Sampling of the Wiener Process for Remote Estimation over an Unreliable Channel with Unknown Statistics.</t>
  </si>
  <si>
    <t>INFOCOM 2026</t>
  </si>
  <si>
    <t>2026-05-18至21日</t>
  </si>
  <si>
    <t>Miao Pan, Haoyue Tang, Jiayu Pan, Tie Qiu,</t>
  </si>
  <si>
    <t>https://www.researchgate.net/publication/408227931_Regret-Optimal_and_Stability-Enhanced_Online_Sampling_of_the_Wiener_Process_for_Remote_Estimation_over_an_Unreliable_Channel_with_Unknown_Statistics</t>
  </si>
  <si>
    <t>Sampling the Ornstein Uhlenbeck Process for Remote Estimation over an Unreliable Channel.</t>
  </si>
  <si>
    <t>Miao Pan, Jiayu Pan, Rui Chai, Xuhong Zhang</t>
  </si>
  <si>
    <t>https://www.researchgate.net/publication/408235259_Sampling_the_Ornstein_Uhlenbeck_Process_for_Remote_Estimation_over_an_Unreliable_Channel</t>
  </si>
  <si>
    <t>RAGFort: Dual-Path Defense Against Proprietary Knowledge Base Extraction in Retrieval-Augmented Generation.</t>
  </si>
  <si>
    <t>2026-01-20至27日</t>
  </si>
  <si>
    <t>Qinfeng Li*, Miao Pan*, Ke Xiong*, Ge Su,</t>
  </si>
  <si>
    <t>https://arxiv.org/pdf/2511.10128</t>
  </si>
  <si>
    <t>Do Not Merge My Model! Safeguarding Open-Source LLMs Against Unauthorized Model Merging.</t>
  </si>
  <si>
    <t>Qinfeng Li*, Miao Pan*, Jintao Chen, Fu Teng,</t>
  </si>
  <si>
    <t>https://arxiv.org/pdf/2511.10712</t>
  </si>
  <si>
    <t>Ground What You See: Hallucination-Resistant MLLMs via Caption Feedback, Diversity-Aware Sampling, and Conflict Regularization.</t>
  </si>
  <si>
    <t>Miao Pan*, Wangjie Gan*, Jintao Chen, Wenqi Zhang,</t>
  </si>
  <si>
    <t>https://arxiv.org/abs/2601.06224</t>
  </si>
  <si>
    <t>Mitigating Manifold Departure: Uncertainty-Aware Subspace Rectification for Trustworthy MLLM Decoding.</t>
  </si>
  <si>
    <t>2026-07-06至11日</t>
  </si>
  <si>
    <t>Yingxuan Zhuang, Jingxiao Yang, Miao Pan, Cheng Tan,</t>
  </si>
  <si>
    <t>https://arxiv.org/abs/2606.09859</t>
  </si>
  <si>
    <t>12551011</t>
  </si>
  <si>
    <t>Moon: A modality conversion-based efficient multivariate time series anomaly detection</t>
  </si>
  <si>
    <t>TKDE</t>
  </si>
  <si>
    <t>2026-01</t>
  </si>
  <si>
    <t>Yuanyuan Yao; Yuhan Shi; Lu Chen(是); Ziquan Fang</t>
  </si>
  <si>
    <t>Moon: A Modality Conversion-Based Efficient Multivariate Time Series Anomaly Detection | IEEE Journals &amp; Magazine | IEEE Xplore</t>
  </si>
  <si>
    <t>TS3D: A Temporal Multimodal Dataset for Distributed Database System Analysis</t>
  </si>
  <si>
    <t>ICDE</t>
  </si>
  <si>
    <t>2026-05-04</t>
  </si>
  <si>
    <t>Yuanyuan Yao; Yuhan Shi; Yian Wei; Lu Chen(是)</t>
  </si>
  <si>
    <t>TS3D: A Temporal Multimodal Dataset for Distributed Database System Analysis | IEEE Conference Publication | IEEE Xplore</t>
  </si>
  <si>
    <t>12551012</t>
  </si>
  <si>
    <t>12551013</t>
  </si>
  <si>
    <t>CoRE: A Fine-Grained Code Reasoning Benchmark Beyond Output Prediction</t>
  </si>
  <si>
    <t>2026-07-02</t>
  </si>
  <si>
    <t>Jun Gao, Yun Peng, Qiao Qiao, Changhai Zhou,</t>
  </si>
  <si>
    <t>https://aclanthology.org/2026.findings-acl.460.pdf</t>
  </si>
  <si>
    <t>面向代码智能的大模型上下文压缩与
自适应推理方法研究</t>
  </si>
  <si>
    <t>12551014</t>
  </si>
  <si>
    <t>Dynamic TMoE: A Drift-Aware Dynamic Mixture of Experts Framework for Non-Stationary Time Series Forecasting</t>
  </si>
  <si>
    <t>2026-07-05至2026-07-12</t>
  </si>
  <si>
    <t>朱甲文，刘书含，翁荻（是），巫英才（是）</t>
  </si>
  <si>
    <t>https://openreview.net/forum?id=JabkBcaoa9</t>
  </si>
  <si>
    <t>RuleScope: Semantic-Aware Authoring of Data Validation Rules</t>
  </si>
  <si>
    <t>TVCG</t>
  </si>
  <si>
    <t>2026-05-26</t>
  </si>
  <si>
    <t>罗中粟，翁荻（是），朱甲文，刘书含</t>
  </si>
  <si>
    <t>https://ieeexplore.ieee.org/document/11535324</t>
  </si>
  <si>
    <t>12551017</t>
  </si>
  <si>
    <t>BoxDreamer: Dreaming Box Corners for Generalizable Object Pose Estimation</t>
  </si>
  <si>
    <t>ICCV 2025</t>
  </si>
  <si>
    <t>2025-10-19</t>
  </si>
  <si>
    <t>Yuanhong Yu, Xingyi He, Chen Zhao, Junhao Yu（是）</t>
  </si>
  <si>
    <t>https://openaccess.thecvf.com/content/ICCV2025/html/Yu_BoxDreamer_Dreaming_Box_Corners_for_Generalizable_Object_Pose_Estimation_ICCV_2025_paper.html</t>
  </si>
  <si>
    <t>12551018</t>
  </si>
  <si>
    <t>TraPO: A Semi-Supervised Reinforcement Learning Framework for Boosting LLM Reasoning</t>
  </si>
  <si>
    <t>2026-04-23</t>
  </si>
  <si>
    <t>杨慎之；祝广程；王皓波；郑行（是）</t>
  </si>
  <si>
    <t>https://iclr.cc/virtual/2026/poster/10011649</t>
  </si>
  <si>
    <t>Harnessing Feature Resonance under Arbitrary Target Alignment for Out-of-Distribution Node Detection</t>
  </si>
  <si>
    <t>2025-12-02</t>
  </si>
  <si>
    <t>杨慎之；赵俊博；Sharon Li；杨守庆（是）</t>
  </si>
  <si>
    <t>https://neurips.cc/virtual/2025/poster/118716</t>
  </si>
  <si>
    <t>12551019</t>
  </si>
  <si>
    <t>Wei Shao, Ziquan Fang(导师), Zheqi Lu, Yongfeng Su，Yuzhu Wang，Yunjun Gao</t>
  </si>
  <si>
    <t>4/6</t>
  </si>
  <si>
    <t>12551020</t>
  </si>
  <si>
    <t>Enhancing Reinforcement Learning for Radiology Report Generation with Evidence-aware Rewards and Self-correcting Preference Learning</t>
  </si>
  <si>
    <t>2026-07-05</t>
  </si>
  <si>
    <t>Qin Zhou, Guoyan Liang, Qianyi Yang, Jingyuan Chen（否）</t>
  </si>
  <si>
    <t>https://aclanthology.org/2026.acl-long.1718/</t>
  </si>
  <si>
    <t>Unsupervised Brain Anomaly Detection Using Structure-Preserving Noise Generation and Multi-Scale Dual-Expert Ensembles</t>
  </si>
  <si>
    <t>JBHI</t>
  </si>
  <si>
    <t>2026-06-01</t>
  </si>
  <si>
    <t>Qianyi Yang, Bingcang Huang, Qin Zhou, Zhe Wang(否)</t>
  </si>
  <si>
    <t>https://ieeexplore.ieee.org/document/11250579</t>
  </si>
  <si>
    <t>12551023</t>
  </si>
  <si>
    <t>EcoAgent: An Efficient Device-Cloud Collaborative Multi-Agent Framework for Mobile Automation</t>
  </si>
  <si>
    <t>2026-01-20</t>
  </si>
  <si>
    <t>易标、胡雪瑜、陈雨润、张圣宇（是）</t>
  </si>
  <si>
    <t>https://ojs.aaai.org/index.php/AAAI/article/view/40230</t>
  </si>
  <si>
    <t>12551024</t>
  </si>
  <si>
    <t>Evaluating the Robustness of Multimodal Agents Against Active Environmental Injection Attacks</t>
  </si>
  <si>
    <t>ACM MM 2025</t>
  </si>
  <si>
    <t>2025-10-27</t>
  </si>
  <si>
    <t>Yurun Chen, Xueyu Hu, Keting Yin（是）, Juncheng Li, Shengyu Zhang（是）</t>
  </si>
  <si>
    <t>https://dl.acm.org/doi/10.1145/3746027.3755646</t>
  </si>
  <si>
    <t>Graph2Eval: Automatic Multimodal Task Generation for Agents via Knowledge Graphs</t>
  </si>
  <si>
    <t>2026-06-03</t>
  </si>
  <si>
    <t>Yurun Chen, Xueyu Hu, Yuhan Liu, Ziqi Wang（Keting Yin、Shengyu Zhang为导师组成员）</t>
  </si>
  <si>
    <t>https://cvpr.thecvf.com/virtual/2026/poster/39325</t>
  </si>
  <si>
    <t>Ensembling Prompting Strategies for Zero-Shot Hierarchical Text Classification with Large Language Models</t>
  </si>
  <si>
    <t>EMNLP main</t>
  </si>
  <si>
    <t>夏铭轩、蒋智捷、王皓波、赵俊博</t>
  </si>
  <si>
    <t>一/六</t>
  </si>
  <si>
    <t>https://aclanthology.org/2025.emnlp-main.918/</t>
  </si>
  <si>
    <t>Dual Branch Mutual Teaching for Long-Tailed Partial Label Learning</t>
  </si>
  <si>
    <t>任翔宇、夏铭轩、祝广程、吕庚育</t>
  </si>
  <si>
    <t>二/六</t>
  </si>
  <si>
    <t>Benchmarking Multimodal CoT Reward Model Stepwise by Visual Program</t>
  </si>
  <si>
    <t>ICCV2025</t>
  </si>
  <si>
    <t>Minghe Gao1,2* , Xuqi Liu1* , Zhongqi Yue3,4* , Yang Wu5</t>
  </si>
  <si>
    <t>1./10</t>
  </si>
  <si>
    <t>https://ieeexplore.ieee.org/stamp/stamp.jsp?tp=&amp;arnumber=11445043</t>
  </si>
  <si>
    <t>Counterfactual Evolution of Multimodal Datasets via Visual Programming</t>
  </si>
  <si>
    <t>NIPS2025</t>
  </si>
  <si>
    <r>
      <rPr>
        <sz val="6"/>
        <rFont val="仿宋_GB2312"/>
        <charset val="134"/>
      </rPr>
      <t>Minghe Gao1,2</t>
    </r>
    <r>
      <rPr>
        <sz val="6"/>
        <rFont val="宋体"/>
        <charset val="134"/>
      </rPr>
      <t>∗</t>
    </r>
    <r>
      <rPr>
        <sz val="6"/>
        <rFont val="仿宋_GB2312"/>
        <charset val="134"/>
      </rPr>
      <t xml:space="preserve"> , Zhongqi Yue3</t>
    </r>
    <r>
      <rPr>
        <sz val="6"/>
        <rFont val="宋体"/>
        <charset val="134"/>
      </rPr>
      <t>∗</t>
    </r>
    <r>
      <rPr>
        <sz val="6"/>
        <rFont val="仿宋_GB2312"/>
        <charset val="134"/>
      </rPr>
      <t xml:space="preserve"> , Wenjie Yan1, Yihao Hu4</t>
    </r>
  </si>
  <si>
    <t>https://proceedings.neurips.cc/paper_files/paper/2025/hash/75c2ec5f98d7b2f50ad68033d2c07086-Abstract-Conference.html</t>
  </si>
  <si>
    <t>Arcadia: Toward a Full-Lifecycle Framework for Embodied Lifelong Learning</t>
  </si>
  <si>
    <r>
      <rPr>
        <sz val="6"/>
        <rFont val="仿宋_GB2312"/>
        <charset val="134"/>
      </rPr>
      <t xml:space="preserve">Minghe Gao1,2* </t>
    </r>
    <r>
      <rPr>
        <sz val="6"/>
        <rFont val="宋体"/>
        <charset val="134"/>
      </rPr>
      <t>†</t>
    </r>
    <r>
      <rPr>
        <sz val="6"/>
        <rFont val="仿宋_GB2312"/>
        <charset val="134"/>
      </rPr>
      <t xml:space="preserve"> , Juncheng Li(是)1</t>
    </r>
    <r>
      <rPr>
        <sz val="6"/>
        <rFont val="宋体"/>
        <charset val="134"/>
      </rPr>
      <t>‡</t>
    </r>
    <r>
      <rPr>
        <sz val="6"/>
        <rFont val="仿宋_GB2312"/>
        <charset val="134"/>
      </rPr>
      <t xml:space="preserve"> , Yuze Lin1* , Xuqi Liu1</t>
    </r>
  </si>
  <si>
    <t>1./18</t>
  </si>
  <si>
    <t>https://openaccess.thecvf.com/content/CVPR2026/papers/Gao_Arcadia_Toward_a_Full-Lifecycle_Framework_for_Embodied_Lifelong_Learning_CVPR_2026_paper.pdf</t>
  </si>
  <si>
    <t>Structure-Induced Gradient Regulation for Generalizable Vision-Language Models</t>
  </si>
  <si>
    <t>Juncheng Li(是) , Minghe Gao , Siliang Tang , Longhui Wei,</t>
  </si>
  <si>
    <t>2./9</t>
  </si>
  <si>
    <t>https://ieeexplore.ieee.org/abstract/document/11145877</t>
  </si>
  <si>
    <t>Momentor++: Advancing Video Large Language Models With Fine-Grained Long Video Reasoning</t>
  </si>
  <si>
    <t>Juncheng Li(是) , Minghe Gao , Xiangnan He , Siliang Tang</t>
  </si>
  <si>
    <t>https://ieeexplore.ieee.org/abstract/document/11359544</t>
  </si>
  <si>
    <t>2026-07-08</t>
  </si>
  <si>
    <t>Qinfeng Li, Yuntai Bao, Jianghui Hu, Wenqi Zhang（是）</t>
  </si>
  <si>
    <t>https://openreview.net/forum?id=PWhmZ04OTr</t>
  </si>
  <si>
    <t>2/5 导1</t>
  </si>
  <si>
    <t>CCF华为胡杨林基金可信计算专项：基于轻量授权机制的模型资产保护技术</t>
  </si>
  <si>
    <t>张旭鸿、李秦峰、包云泰、张余程、谢洋帆、秦政瀚、滕福</t>
  </si>
  <si>
    <t>Qinfeng Li, Miao Pan, Ke Xiong, Ge Su（是）</t>
  </si>
  <si>
    <t>https://ojs.aaai.org/index.php/AAAI/article/view/40432</t>
  </si>
  <si>
    <t>2026-01-23</t>
  </si>
  <si>
    <t>Qinfeng Li, Miao Pan, Jintao Chen, Fu Teng（是）</t>
  </si>
  <si>
    <t>https://ojs.aaai.org/index.php/AAAI/article/view/40433</t>
  </si>
  <si>
    <t>2025-12-04</t>
  </si>
  <si>
    <t>Qinfeng Li, Tianyue Luo, Xuhong Zhang, Yangfan Xie（是）</t>
  </si>
  <si>
    <t>https://proceedings.neurips.cc/paper_files/paper/2025/hash/6447714b83edcbed61dbe10371dd7ae5-Abstract-Conference.html</t>
  </si>
  <si>
    <t>Yuntai Bao, Qinfeng Li, Xinyan Yu, Xuhong Zhang（是）</t>
  </si>
  <si>
    <t>https://openreview.net/forum?id=AaT3liS5PE</t>
  </si>
  <si>
    <t>IEEE VIS</t>
  </si>
  <si>
    <t>2026.11.10</t>
  </si>
  <si>
    <t>Shifu Chen, Dazhen Deng, Zhihong Xu, Sijia Xu, Linyu Qin, Tai-Quan Peng, and Yingcai Wu （是）</t>
  </si>
  <si>
    <t>A Declarative Grammar for Interactive Trajectory Visualization: Interaction as First-Class Component</t>
  </si>
  <si>
    <t>IEEE Pacific Visualization Conference</t>
  </si>
  <si>
    <t>2026.4.21</t>
  </si>
  <si>
    <t>清华TH-CPLB类 honorable mention</t>
  </si>
  <si>
    <t>Shifu Chen, Xiaodan Miao, Dazhen Deng, Zikun Deng, Di Weng, and Yingcai Wu （是）</t>
  </si>
  <si>
    <t>https://ieeexplore.ieee.org/document/11558623/</t>
  </si>
  <si>
    <t xml:space="preserve">  GeoAuthor: Linking Text and Visualization for Geographic Article Authoring</t>
  </si>
  <si>
    <t xml:space="preserve"> IEEE TVCG</t>
  </si>
  <si>
    <t>2026.5.26</t>
  </si>
  <si>
    <t>Zhenning Chen, Hanbei Zhan, Shifu Chen, Zikun Deng, Di Weng, Yingcai Wu（是）</t>
  </si>
  <si>
    <t xml:space="preserve"> 3/6</t>
  </si>
  <si>
    <r>
      <rPr>
        <sz val="6"/>
        <color rgb="FF000000"/>
        <rFont val="仿宋_GB2312"/>
        <charset val="134"/>
      </rPr>
      <t xml:space="preserve"> </t>
    </r>
    <r>
      <rPr>
        <u/>
        <sz val="6"/>
        <color rgb="FF175CEB"/>
        <rFont val="仿宋_GB2312"/>
        <charset val="134"/>
      </rPr>
      <t>https://ieeexplore.ieee.org/document/11535320</t>
    </r>
  </si>
  <si>
    <t>Spatial Knowledge Graph-Guided Multimodal Synthesis</t>
  </si>
  <si>
    <t>TASLP(IEEE Transactions on Audio, Speech and Language Processing)</t>
  </si>
  <si>
    <t>Yida Xue, Zhen Bi（是）, Jinnan Yang, Jungang Lou</t>
  </si>
  <si>
    <t>https://ieeexplore.ieee.org/abstract/document/11249715</t>
  </si>
  <si>
    <t xml:space="preserve">
“华为杯”第七届中国研究生人工智能创新大赛</t>
  </si>
  <si>
    <t xml:space="preserve">
2025-10-10</t>
  </si>
  <si>
    <t>KEditVis: A Visual Analytics System for Knowledge Editing of Large Language Models</t>
  </si>
  <si>
    <t>IEEE TVCG</t>
  </si>
  <si>
    <t>2026.5.18</t>
  </si>
  <si>
    <t>Zhenning Chen, Hanbei Zhan, Yanwei Huang, Xin Wu, Dazhen Deng, Di Weng, Yingcai Wu（是）</t>
  </si>
  <si>
    <t>https://ieeexplore.ieee.org/document/11523566</t>
  </si>
  <si>
    <t>GeoAuthor: Linking Text and Visualization for Geographic Article Authoring</t>
  </si>
  <si>
    <t>https://ieeexplore.ieee.org/document/11535320</t>
  </si>
  <si>
    <t>GeoAnimation: a grammar for animated geographic visualization</t>
  </si>
  <si>
    <t>JOV</t>
  </si>
  <si>
    <t>2026.7.8</t>
  </si>
  <si>
    <t>IF &gt; 2.0 的期刊论文</t>
  </si>
  <si>
    <r>
      <rPr>
        <sz val="6"/>
        <color theme="1"/>
        <rFont val="仿宋_GB2312"/>
        <charset val="134"/>
      </rPr>
      <t xml:space="preserve">Jie Yu, Zhenning Chen, Di Weng, Yingcai Wu </t>
    </r>
    <r>
      <rPr>
        <sz val="6"/>
        <rFont val="仿宋_GB2312"/>
        <charset val="134"/>
      </rPr>
      <t>（是）</t>
    </r>
  </si>
  <si>
    <t>https://link.springer.com/article/10.1007/s12650-026-01146-0</t>
  </si>
  <si>
    <t>Breaking Waiting: Accelerating Android GUI Testing via Widget Readiness Analysis</t>
  </si>
  <si>
    <t>Xinrui Li, Xin Yin, Chao Ni, Xiaohua Xin, Carolyn Sun, Jue Wang, Xiaohu Yang</t>
  </si>
  <si>
    <t>Enhancing LLM's Ability to Generate More Repository-Aware Unit Tests Through Precise Context Injection</t>
  </si>
  <si>
    <t>Xin Yin, Chao Ni（导）, Xinrui Li, Liushan Chen, Guojun Ma, Xiaohu Yang</t>
  </si>
  <si>
    <t>https://ieeexplore.ieee.org/document/11334603</t>
  </si>
  <si>
    <t>Enhancing Commit Classification for Software Maintenance with Adversarial Learning</t>
  </si>
  <si>
    <t>Xinrui Li, Xin Yin, Chao Ni</t>
  </si>
  <si>
    <t>https://ieeexplore.ieee.org/document/11396519</t>
  </si>
  <si>
    <t>Improving the ability of pre-trained language model by imparting large language model’s experience</t>
  </si>
  <si>
    <t>JSS</t>
  </si>
  <si>
    <t>Xin Yin, Chao Ni（导）, Xinrui Li, Xiaohu Yang</t>
  </si>
  <si>
    <t>https://doi.org/10.1016/j.jss.2025.112744</t>
  </si>
  <si>
    <t>开放原子大赛操作系统专项赛浙江大学校内选拔赛</t>
  </si>
  <si>
    <t>C</t>
  </si>
  <si>
    <t>FlexUSFL: A Scalable and Memory-EfficientU-Shaped Split Federated Learning Frameworkfor Large Language Model Fine-Tuning</t>
  </si>
  <si>
    <t>APPT</t>
  </si>
  <si>
    <t>2026.7.27</t>
  </si>
  <si>
    <t>国际CCFC类正式论文</t>
  </si>
  <si>
    <t>刘子涵，汪懿桢，汪睿（是），白有辉</t>
  </si>
  <si>
    <t>EgoCoT-Bench: Benchmarking Grounded and Verifiable Operation-Centric Chain of Thought Reasoning for MLLMs</t>
  </si>
  <si>
    <t>ACMMM 2026</t>
  </si>
  <si>
    <t xml:space="preserve"> https://doi.org/10.1145/3767308.3838642</t>
  </si>
  <si>
    <t>DRAMA: Next-Gen Dynamic Orchestration for Resilient Multi-Agent
Ecosystems in Flux</t>
  </si>
  <si>
    <t>June 5 - 7</t>
  </si>
  <si>
    <t>Xinkui Zhao Yifan Zhang,  Sai Liu, Naibo Wang</t>
  </si>
  <si>
    <t>https://cvpr.thecvf.com/virtual/2026/poster/38853</t>
  </si>
  <si>
    <t>2026操作系统开源创新大赛浙江大学分区</t>
  </si>
  <si>
    <t xml:space="preserve">TenonOS: : A LibOS-on-LibOS framework for time-critical embedded operating systems
</t>
  </si>
  <si>
    <t>Journal of System architecture</t>
  </si>
  <si>
    <t>Yifan Zhang, Xinkui Zhao, Haidan Zhao, Hao Zhang,</t>
  </si>
  <si>
    <t>https://dl.acm.org/doi/10.1016/j.sysarc.2026.103894</t>
  </si>
  <si>
    <t>Reveal Hidden Pitfalls and Navigate Next Generation of Vector Similarity Search from Task-Centric Views:[Experiments &amp; Analysis]</t>
  </si>
  <si>
    <t>2026.5.31</t>
  </si>
  <si>
    <t>Tingyang Chen, Cong Fu, Jiahua Wu, Haotian Wu(是)</t>
  </si>
  <si>
    <t>https://dl.acm.org/doi/pdf/10.1145/3786690</t>
  </si>
  <si>
    <t>Ying Zhang,Kaixin Jia，Hongjian Zhang，Kewen Zhu，Chenye Men，Jiesi Zhang，Zejian Li，Pei Chen，Lingyun Sun</t>
  </si>
  <si>
    <t>InkRestore:面向公众的古画修复文化体验</t>
  </si>
  <si>
    <t>中国计算机协会，全国高等学校教育研究会</t>
  </si>
  <si>
    <t>中国高校计算机大赛-2025移动应用创新赛</t>
  </si>
  <si>
    <t>全国三等奖</t>
  </si>
  <si>
    <t>张颖，张杰斯，谢常乐，李泽健，张克俊</t>
  </si>
  <si>
    <t>From traditional craft to digital restoration: an intelligent rebirth of ancient Chinese painting restoration technique</t>
  </si>
  <si>
    <t>Nature Humanities and Social Sciences Communications</t>
  </si>
  <si>
    <t>nature子刊</t>
  </si>
  <si>
    <t>Ying Zhang, Kewen Zhu，Zejian Li，Zhongni Liu，Kaixin Jia，Jiesi Zhang，Lingyun Sun</t>
  </si>
  <si>
    <t>PoemPalette</t>
  </si>
  <si>
    <t>中国高校计算机大赛-2026移动应用创新赛</t>
  </si>
  <si>
    <t>华东赛区第一(省级)</t>
  </si>
  <si>
    <t>张颖，郏凯欣，李泽健</t>
  </si>
  <si>
    <t>Jiesi Zhang，Ying Zhang, Changle Xie，Zejian Li，Lingyun Sun</t>
  </si>
  <si>
    <t>COSMIC 1001: Engaging Future Speculation on Space Exploration with Generative AI</t>
  </si>
  <si>
    <t>ACM MM（ACM Multimedia）2026</t>
  </si>
  <si>
    <t>Lingyu Peng,Yu Liang,Ying Zhang,Chang Ge, Qingchuan Li</t>
  </si>
  <si>
    <t>2024级博士生班</t>
  </si>
  <si>
    <t>CoLA: Model Collaboration for Log-based Anomaly Detection</t>
  </si>
  <si>
    <t>Xuhang Zhu, Xiu Tang, Sai Wu, Jichen Li</t>
  </si>
  <si>
    <t>一/八</t>
  </si>
  <si>
    <t>https://www.vldb.org/pvldb/vol18/p3979-tang.pdf</t>
  </si>
  <si>
    <t>Bridge-SQL: Bridging Single- and Multi-Turn Text-to-SQL via Preference-Aligned Question Rewriting</t>
  </si>
  <si>
    <t>DASFAA</t>
  </si>
  <si>
    <t>Xuhang Zhu, Xiu Tang, Sai Wu, Yixuan Tang</t>
  </si>
  <si>
    <t>https://link.springer.com/chapter/10.1007/978-981-92-0372-7_8</t>
  </si>
  <si>
    <t>OmniDA: Grounding Agentic Multimodal Data Analysis with Evidence-Aware Process Rewards</t>
  </si>
  <si>
    <t>THU-A Finding</t>
  </si>
  <si>
    <t>Xuhang Zhu, Liyao Li, Ningtao Wang, Yanyu Chen</t>
  </si>
  <si>
    <t>一/十二</t>
  </si>
  <si>
    <t>IDEAL: Leveraging Infinite and Dynamic Characterizations of Large Language Models for Query-focused Summarization</t>
  </si>
  <si>
    <t>Knowledge-Based Systems</t>
  </si>
  <si>
    <t>2026.4.9</t>
  </si>
  <si>
    <t>IF=8.8</t>
  </si>
  <si>
    <t xml:space="preserve">Jie Cao, Dian Jiao, Yang Dai, Rolan Yan, Siliang Tang, Wenqiao Zhang, Yueting Zhuang </t>
  </si>
  <si>
    <t>https://www.sciencedirect.com/science/article/abs/pii/S0950705126007057</t>
  </si>
  <si>
    <t>2023级博士生班</t>
  </si>
  <si>
    <t>SliceGX: Layer-wise GNN Explanation with Model-slicing</t>
  </si>
  <si>
    <t>Cibo Yu, TingTing zhu, Tingyang chen, Yinghui Wu (是)</t>
  </si>
  <si>
    <t>https://dl.acm.org/doi/10.1145/3774904.3792689</t>
  </si>
  <si>
    <t>OMCR: An Online Multivariate Forecaster for Cloud Resource Management</t>
  </si>
  <si>
    <t>Xu Gao, Xiu Tang , Chang Yao , Sai Wu  (是)</t>
  </si>
  <si>
    <t>https://ieeexplore.ieee.org/document/11197034</t>
  </si>
  <si>
    <t>一种基于智能模型的数据生成方法、装置、设备及产品</t>
  </si>
  <si>
    <t>ZL202610249269.6</t>
  </si>
  <si>
    <t>GeMoE: Gating Entropy is All You Need for Uncertainty-aware Adaptive Routing in MoE-based Large Vision-Language Models</t>
  </si>
  <si>
    <t>Chaoxiang Cai, Minghe Weng, Jie Li, Yibo Jiang, Longrong Yang, Zequn Qin, Xi Li（是）</t>
  </si>
  <si>
    <t>https://arxiv.org/abs/2606.26287</t>
  </si>
  <si>
    <t>Zejian Li, Qi Liu, Jiaman Pan, Rui Huang (是)</t>
  </si>
  <si>
    <t>2/14, 导1</t>
  </si>
  <si>
    <t>https://link.springer.com/article/10.1007/s11263-026-02842-y</t>
  </si>
  <si>
    <t>Zejian Li, Jiaman Pan, Qi Liu, Yuning Xi (是)</t>
  </si>
  <si>
    <t>3/8, 导1</t>
  </si>
  <si>
    <t>https://dl.acm.org/doi/10.1145/3772318.3790934</t>
  </si>
  <si>
    <t>CHIEA</t>
  </si>
  <si>
    <t>国际CCFA Short</t>
  </si>
  <si>
    <t>Xiangfei Hu, Xiuqi Zheng, Qi Liu, Zejian Li (是)</t>
  </si>
  <si>
    <t>https://dl.acm.org/doi/10.1145/3772363.3798625</t>
  </si>
  <si>
    <t>一种基于大语言模型构思定量研究方案的方法和系统</t>
  </si>
  <si>
    <t>ZL2026101503</t>
  </si>
  <si>
    <t>MAUGen: A Unified Diffusion Approach for Multi-Identity Facial Expression and
 AU Label Generation</t>
  </si>
  <si>
    <t>Xiangdong Li
,Ye Lou
,Ao Gao
,Wei Zhang  (是)</t>
  </si>
  <si>
    <t>基于深度傅里叶Transformer网络的遥感图像时空融合方法及系统</t>
  </si>
  <si>
    <t>ZL 2024 1 0965097.3</t>
  </si>
  <si>
    <t>2/5,导1</t>
  </si>
  <si>
    <t>Euler-inspired Decoupling Neural Operator for Efficient
 Pansharpening</t>
  </si>
  <si>
    <t>Anqi Zhu, Mengting Ma, Yizhen Jiang, Xiangdong Li  (是)</t>
  </si>
  <si>
    <t>https://www.researchgate.net/publication/403824110_Euler-inspired_Decoupling_Neural_Operator_for_Efficient_Pansharpening</t>
  </si>
  <si>
    <t>Towards Generalizable Facial Action Unit Detection
 via Semantic-Aware Regional Context</t>
  </si>
  <si>
    <t>ICME</t>
  </si>
  <si>
    <t>Ye Lou, Xiangdong Li,Qin Huang, Siyang Song  (是)</t>
  </si>
  <si>
    <t>SSMEUN: SPATIAL-SPECTRAL MAMBA ENHANCED UNFOLDING NETWORK FOR
 PAN-SHARPENING</t>
  </si>
  <si>
    <t>Yizhen Jiang, Mengting Ma, A nqi Zhu, Mengjiao Zhao  (是)</t>
  </si>
  <si>
    <t>5/6</t>
  </si>
  <si>
    <t>https://ieeexplore.ieee.org/abstract/document/11460489/</t>
  </si>
  <si>
    <t>Efficient discovery of co-movement patterns from video data</t>
  </si>
  <si>
    <t>Yijun Bei, Teng Ma, Dongxiang Zhang, Junnan Hu  (是)</t>
  </si>
  <si>
    <t>2/6, 导1</t>
  </si>
  <si>
    <t>https://link.springer.com/article/10.1007/s00778-026-00964-w</t>
  </si>
  <si>
    <r>
      <rPr>
        <sz val="6"/>
        <color rgb="FF000000"/>
        <rFont val="仿宋_GB2312"/>
        <charset val="134"/>
      </rPr>
      <t>Two Experts Are All You Need for Steering Thinking: Reinforcing Reasoning in MoE Models Without</t>
    </r>
    <r>
      <rPr>
        <sz val="6"/>
        <rFont val="仿宋_GB2312"/>
        <charset val="134"/>
      </rPr>
      <t xml:space="preserve">
</t>
    </r>
    <r>
      <rPr>
        <sz val="6"/>
        <color rgb="FF000000"/>
        <rFont val="仿宋_GB2312"/>
        <charset val="134"/>
      </rPr>
      <t>Additional Training</t>
    </r>
  </si>
  <si>
    <t>NIPS</t>
  </si>
  <si>
    <t>Mengru Wang, Xingyu Chen, Yue Wang, Zhiwei He（是）</t>
  </si>
  <si>
    <t>https://openreview.net/pdf?id=x7fCiuCCAu</t>
  </si>
  <si>
    <t>Automating Steering for Safe Multimodal Large Language Models</t>
  </si>
  <si>
    <t>Lyucheng Wu, Mengru Wang, Ziwen Xu, Tri Cao（是）</t>
  </si>
  <si>
    <t>Abundant Modalities Offer More Nutrients: Multi-Modal-Based Function-level Vulnerability Detection</t>
  </si>
  <si>
    <t>Chao Ni, Xin Yin, Xinrui Li, Xiaodan Xu  (是)</t>
  </si>
  <si>
    <t>2/5, 导1</t>
  </si>
  <si>
    <t>https://dl.acm.org/doi/pdf/10.1145/3731557</t>
  </si>
  <si>
    <t>Enhancing LLM’s Ability to Generate More Repository-Aware Unit Tests Through Precise Context Injection</t>
  </si>
  <si>
    <t>Xin Yin, Chao Ni, Xinrui Li, Liushan Chen  (是)</t>
  </si>
  <si>
    <t>https://dl.acm.org/doi/abs/10.1109/ASE63991.2025.00058</t>
  </si>
  <si>
    <t>Aligning with Human Coding Preferences for Improving Code Generation</t>
  </si>
  <si>
    <t>FSE</t>
  </si>
  <si>
    <t>Xin Yin, Chao Ni, Xiaohu Yang  (是)</t>
  </si>
  <si>
    <t>https://dl.acm.org/doi/pdf/10.1145/3808113</t>
  </si>
  <si>
    <t>SemDistill: Bootstrapping a Low-Latency, Low-Cost Semantic Table Annotator from Noisy LLM</t>
  </si>
  <si>
    <t>Yuhang Ge, Zhangyan Ye, Yuren Mao, Yunjun Gao</t>
  </si>
  <si>
    <t>https://2027.sigmod.org/sigmod_papers.shtml</t>
  </si>
  <si>
    <t>Faithful Bi-Directional Model Steering via Distribution Matching and Distributed Interchange Interventions</t>
  </si>
  <si>
    <t>Yuntai Bao, Xuhong Zhang, Jintao Chen, Ge Su  (是)</t>
  </si>
  <si>
    <t>https://proceedings.iclr.cc/paper_files/paper/2026/hash/704357127afabbd5a6eb979a57810767-Abstract-Conference.html</t>
  </si>
  <si>
    <t>Yuntai Bao, Qinfeng Li, Xinyan Yu, Ge Su  (是)</t>
  </si>
  <si>
    <t>https://openreview.net/forum?id=AaT3liS5PE&amp;referrer=%5BAuthor%20Console%5D(%2Fgroup%3Fid%3DICML.cc%2F2026%2FConference%2FAuthors%23your-submissions)</t>
  </si>
  <si>
    <t>PragLocker: Protecting Agent Intellectual Property in Untrusted Deployments via Non-Portable Prompts</t>
  </si>
  <si>
    <t>Qinfeng Li, Yuntai Bao, Jianghui Hu, Wenqi Zhang  (是)</t>
  </si>
  <si>
    <t>https://openreview.net/forum?id=PWhmZ04OTr&amp;referrer=%5BAuthor%20Console%5D(%2Fgroup%3Fid%3DICML.cc%2F2026%2FConference%2FAuthors%23your-submissions)</t>
  </si>
  <si>
    <t>CLMTracing: Black-box User-level Watermarking for Code Language Model Tracing</t>
  </si>
  <si>
    <t>Boyu Zhang, Ping He, Tianyu Du, Xuhong Zhang  (是)</t>
  </si>
  <si>
    <t>https://aclanthology.org/2025.emnlp-main.1475/</t>
  </si>
</sst>
</file>

<file path=xl/styles.xml><?xml version="1.0" encoding="utf-8"?>
<styleSheet xmlns="http://schemas.openxmlformats.org/spreadsheetml/2006/main" xmlns:mc="http://schemas.openxmlformats.org/markup-compatibility/2006" xmlns:xr9="http://schemas.microsoft.com/office/spreadsheetml/2016/revision9" mc:Ignorable="xr9">
  <numFmts count="12">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804]yyyy\-m\-d"/>
    <numFmt numFmtId="177" formatCode="#\ ?/?"/>
    <numFmt numFmtId="178" formatCode="yyyy/m/d;@"/>
    <numFmt numFmtId="179" formatCode="yyyy&quot;年&quot;m&quot;月&quot;d&quot;日&quot;;@"/>
    <numFmt numFmtId="180" formatCode="yyyy\-mm\-dd"/>
    <numFmt numFmtId="181" formatCode="0.00_ "/>
    <numFmt numFmtId="182" formatCode="0.0_ "/>
    <numFmt numFmtId="183" formatCode="0.0"/>
  </numFmts>
  <fonts count="54">
    <font>
      <sz val="11"/>
      <color theme="1"/>
      <name val="宋体"/>
      <charset val="134"/>
      <scheme val="minor"/>
    </font>
    <font>
      <sz val="6"/>
      <color theme="1"/>
      <name val="仿宋_GB2312"/>
      <charset val="134"/>
    </font>
    <font>
      <sz val="6"/>
      <color rgb="FF000000"/>
      <name val="仿宋_GB2312"/>
      <charset val="134"/>
    </font>
    <font>
      <sz val="6"/>
      <name val="仿宋_GB2312"/>
      <charset val="134"/>
    </font>
    <font>
      <sz val="6"/>
      <color indexed="8"/>
      <name val="仿宋_GB2312"/>
      <charset val="134"/>
    </font>
    <font>
      <u/>
      <sz val="6"/>
      <color rgb="FF800080"/>
      <name val="仿宋_GB2312"/>
      <charset val="134"/>
    </font>
    <font>
      <u/>
      <sz val="6"/>
      <color theme="10"/>
      <name val="仿宋_GB2312"/>
      <charset val="134"/>
    </font>
    <font>
      <u/>
      <sz val="6"/>
      <color rgb="FF175CEB"/>
      <name val="仿宋_GB2312"/>
      <charset val="134"/>
    </font>
    <font>
      <u/>
      <sz val="6"/>
      <color rgb="FF0000FF"/>
      <name val="仿宋_GB2312"/>
      <charset val="134"/>
    </font>
    <font>
      <sz val="6"/>
      <color indexed="8"/>
      <name val="Arial"/>
      <charset val="134"/>
    </font>
    <font>
      <b/>
      <sz val="12"/>
      <name val="宋体"/>
      <charset val="134"/>
    </font>
    <font>
      <sz val="9"/>
      <name val="黑体"/>
      <charset val="134"/>
    </font>
    <font>
      <sz val="12"/>
      <name val="黑体"/>
      <charset val="134"/>
    </font>
    <font>
      <sz val="9"/>
      <color rgb="FFFF0000"/>
      <name val="黑体"/>
      <charset val="134"/>
    </font>
    <font>
      <sz val="9"/>
      <color rgb="FF000000"/>
      <name val="黑体"/>
      <charset val="134"/>
    </font>
    <font>
      <sz val="9"/>
      <name val="微软雅黑"/>
      <charset val="134"/>
    </font>
    <font>
      <sz val="8"/>
      <color rgb="FF000000"/>
      <name val="仿宋"/>
      <charset val="134"/>
    </font>
    <font>
      <sz val="10"/>
      <name val="宋体"/>
      <charset val="134"/>
      <scheme val="minor"/>
    </font>
    <font>
      <b/>
      <sz val="8"/>
      <color rgb="FF000000"/>
      <name val="仿宋"/>
      <charset val="134"/>
    </font>
    <font>
      <sz val="9"/>
      <name val="仿宋"/>
      <charset val="134"/>
    </font>
    <font>
      <sz val="8"/>
      <name val="仿宋"/>
      <charset val="134"/>
    </font>
    <font>
      <sz val="10"/>
      <name val="Arial"/>
      <charset val="0"/>
    </font>
    <font>
      <sz val="8"/>
      <color theme="1"/>
      <name val="仿宋"/>
      <charset val="134"/>
    </font>
    <font>
      <sz val="10"/>
      <color theme="1"/>
      <name val="宋体"/>
      <charset val="134"/>
      <scheme val="minor"/>
    </font>
    <font>
      <sz val="11"/>
      <color theme="1"/>
      <name val="仿宋"/>
      <charset val="134"/>
    </font>
    <font>
      <sz val="7"/>
      <color rgb="FF1F1F1F"/>
      <name val="仿宋"/>
      <charset val="134"/>
    </font>
    <font>
      <u/>
      <sz val="11"/>
      <color theme="10"/>
      <name val="宋体"/>
      <charset val="134"/>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Linux Libertine G"/>
      <charset val="134"/>
    </font>
    <font>
      <sz val="6"/>
      <name val="Cambria Math"/>
      <charset val="134"/>
    </font>
    <font>
      <sz val="6"/>
      <name val="宋体"/>
      <charset val="134"/>
    </font>
    <font>
      <sz val="6"/>
      <color indexed="8"/>
      <name val="FangSong"/>
      <charset val="134"/>
    </font>
    <font>
      <b/>
      <sz val="6"/>
      <color indexed="8"/>
      <name val="仿宋_GB2312"/>
      <charset val="134"/>
    </font>
    <font>
      <sz val="6"/>
      <name val="FangSong"/>
      <charset val="134"/>
    </font>
    <font>
      <sz val="6"/>
      <color indexed="8"/>
      <name val="宋体"/>
      <charset val="134"/>
    </font>
    <font>
      <sz val="6"/>
      <name val="Times New Roman"/>
      <charset val="134"/>
    </font>
    <font>
      <b/>
      <sz val="6"/>
      <color rgb="FF000000"/>
      <name val="仿宋_GB2312"/>
      <charset val="134"/>
    </font>
  </fonts>
  <fills count="42">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indexed="9"/>
        <bgColor indexed="64"/>
      </patternFill>
    </fill>
    <fill>
      <patternFill patternType="solid">
        <fgColor rgb="FFFFFF00"/>
        <bgColor indexed="64"/>
      </patternFill>
    </fill>
    <fill>
      <patternFill patternType="solid">
        <fgColor theme="9" tint="0.6"/>
        <bgColor indexed="64"/>
      </patternFill>
    </fill>
    <fill>
      <patternFill patternType="solid">
        <fgColor rgb="FFFEFF00"/>
        <bgColor indexed="64"/>
      </patternFill>
    </fill>
    <fill>
      <patternFill patternType="solid">
        <fgColor rgb="FF92D050"/>
        <bgColor indexed="64"/>
      </patternFill>
    </fill>
    <fill>
      <patternFill patternType="solid">
        <fgColor theme="7" tint="0.4"/>
        <bgColor indexed="64"/>
      </patternFill>
    </fill>
    <fill>
      <patternFill patternType="solid">
        <fgColor rgb="FFFCC10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8">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rgb="FF000000"/>
      </left>
      <right style="thin">
        <color rgb="FF000000"/>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style="thin">
        <color rgb="FF000000"/>
      </top>
      <bottom/>
      <diagonal/>
    </border>
    <border>
      <left/>
      <right style="thin">
        <color rgb="FF000000"/>
      </right>
      <top style="thin">
        <color rgb="FF000000"/>
      </top>
      <bottom style="thin">
        <color rgb="FF000000"/>
      </bottom>
      <diagonal/>
    </border>
    <border>
      <left style="thin">
        <color rgb="FF000000"/>
      </left>
      <right/>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right style="thin">
        <color rgb="FF000000"/>
      </right>
      <top/>
      <bottom/>
      <diagonal/>
    </border>
    <border>
      <left style="thin">
        <color auto="1"/>
      </left>
      <right style="thin">
        <color rgb="FF000000"/>
      </right>
      <top style="thin">
        <color rgb="FF000000"/>
      </top>
      <bottom/>
      <diagonal/>
    </border>
    <border>
      <left style="thin">
        <color auto="1"/>
      </left>
      <right style="thin">
        <color rgb="FF000000"/>
      </right>
      <top/>
      <bottom/>
      <diagonal/>
    </border>
    <border>
      <left style="thin">
        <color auto="1"/>
      </left>
      <right style="thin">
        <color rgb="FF000000"/>
      </right>
      <top/>
      <bottom style="thin">
        <color rgb="FF000000"/>
      </bottom>
      <diagonal/>
    </border>
    <border>
      <left style="thin">
        <color rgb="FF000000"/>
      </left>
      <right style="thin">
        <color rgb="FF000000"/>
      </right>
      <top style="thin">
        <color auto="1"/>
      </top>
      <bottom/>
      <diagonal/>
    </border>
    <border>
      <left style="thin">
        <color rgb="FF000000"/>
      </left>
      <right/>
      <top style="thin">
        <color auto="1"/>
      </top>
      <bottom style="thin">
        <color rgb="FF000000"/>
      </bottom>
      <diagonal/>
    </border>
    <border>
      <left/>
      <right/>
      <top style="thin">
        <color auto="1"/>
      </top>
      <bottom style="thin">
        <color rgb="FF000000"/>
      </bottom>
      <diagonal/>
    </border>
    <border>
      <left/>
      <right style="thin">
        <color rgb="FF000000"/>
      </right>
      <top style="thin">
        <color auto="1"/>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auto="1"/>
      </bottom>
      <diagonal/>
    </border>
    <border>
      <left style="thin">
        <color auto="1"/>
      </left>
      <right style="thin">
        <color auto="1"/>
      </right>
      <top style="thin">
        <color auto="1"/>
      </top>
      <bottom/>
      <diagonal/>
    </border>
    <border>
      <left/>
      <right style="thin">
        <color rgb="FF000000"/>
      </right>
      <top style="thin">
        <color rgb="FF000000"/>
      </top>
      <bottom style="thin">
        <color auto="1"/>
      </bottom>
      <diagonal/>
    </border>
    <border>
      <left style="thin">
        <color rgb="FF000000"/>
      </left>
      <right style="thin">
        <color rgb="FF000000"/>
      </right>
      <top style="thin">
        <color rgb="FF000000"/>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0" fillId="11" borderId="30" applyNumberFormat="0" applyFont="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31" applyNumberFormat="0" applyFill="0" applyAlignment="0" applyProtection="0">
      <alignment vertical="center"/>
    </xf>
    <xf numFmtId="0" fontId="32" fillId="0" borderId="31" applyNumberFormat="0" applyFill="0" applyAlignment="0" applyProtection="0">
      <alignment vertical="center"/>
    </xf>
    <xf numFmtId="0" fontId="33" fillId="0" borderId="32" applyNumberFormat="0" applyFill="0" applyAlignment="0" applyProtection="0">
      <alignment vertical="center"/>
    </xf>
    <xf numFmtId="0" fontId="33" fillId="0" borderId="0" applyNumberFormat="0" applyFill="0" applyBorder="0" applyAlignment="0" applyProtection="0">
      <alignment vertical="center"/>
    </xf>
    <xf numFmtId="0" fontId="34" fillId="12" borderId="33" applyNumberFormat="0" applyAlignment="0" applyProtection="0">
      <alignment vertical="center"/>
    </xf>
    <xf numFmtId="0" fontId="35" fillId="13" borderId="34" applyNumberFormat="0" applyAlignment="0" applyProtection="0">
      <alignment vertical="center"/>
    </xf>
    <xf numFmtId="0" fontId="36" fillId="13" borderId="33" applyNumberFormat="0" applyAlignment="0" applyProtection="0">
      <alignment vertical="center"/>
    </xf>
    <xf numFmtId="0" fontId="37" fillId="14" borderId="35" applyNumberFormat="0" applyAlignment="0" applyProtection="0">
      <alignment vertical="center"/>
    </xf>
    <xf numFmtId="0" fontId="38" fillId="0" borderId="36" applyNumberFormat="0" applyFill="0" applyAlignment="0" applyProtection="0">
      <alignment vertical="center"/>
    </xf>
    <xf numFmtId="0" fontId="39" fillId="0" borderId="37" applyNumberFormat="0" applyFill="0" applyAlignment="0" applyProtection="0">
      <alignment vertical="center"/>
    </xf>
    <xf numFmtId="0" fontId="40" fillId="15" borderId="0" applyNumberFormat="0" applyBorder="0" applyAlignment="0" applyProtection="0">
      <alignment vertical="center"/>
    </xf>
    <xf numFmtId="0" fontId="41" fillId="16" borderId="0" applyNumberFormat="0" applyBorder="0" applyAlignment="0" applyProtection="0">
      <alignment vertical="center"/>
    </xf>
    <xf numFmtId="0" fontId="42" fillId="17" borderId="0" applyNumberFormat="0" applyBorder="0" applyAlignment="0" applyProtection="0">
      <alignment vertical="center"/>
    </xf>
    <xf numFmtId="0" fontId="43" fillId="18" borderId="0" applyNumberFormat="0" applyBorder="0" applyAlignment="0" applyProtection="0">
      <alignment vertical="center"/>
    </xf>
    <xf numFmtId="0" fontId="44" fillId="19" borderId="0" applyNumberFormat="0" applyBorder="0" applyAlignment="0" applyProtection="0">
      <alignment vertical="center"/>
    </xf>
    <xf numFmtId="0" fontId="44" fillId="20" borderId="0" applyNumberFormat="0" applyBorder="0" applyAlignment="0" applyProtection="0">
      <alignment vertical="center"/>
    </xf>
    <xf numFmtId="0" fontId="43" fillId="21" borderId="0" applyNumberFormat="0" applyBorder="0" applyAlignment="0" applyProtection="0">
      <alignment vertical="center"/>
    </xf>
    <xf numFmtId="0" fontId="43" fillId="22" borderId="0" applyNumberFormat="0" applyBorder="0" applyAlignment="0" applyProtection="0">
      <alignment vertical="center"/>
    </xf>
    <xf numFmtId="0" fontId="44" fillId="23" borderId="0" applyNumberFormat="0" applyBorder="0" applyAlignment="0" applyProtection="0">
      <alignment vertical="center"/>
    </xf>
    <xf numFmtId="0" fontId="44" fillId="24" borderId="0" applyNumberFormat="0" applyBorder="0" applyAlignment="0" applyProtection="0">
      <alignment vertical="center"/>
    </xf>
    <xf numFmtId="0" fontId="43" fillId="25" borderId="0" applyNumberFormat="0" applyBorder="0" applyAlignment="0" applyProtection="0">
      <alignment vertical="center"/>
    </xf>
    <xf numFmtId="0" fontId="43" fillId="26" borderId="0" applyNumberFormat="0" applyBorder="0" applyAlignment="0" applyProtection="0">
      <alignment vertical="center"/>
    </xf>
    <xf numFmtId="0" fontId="44" fillId="27" borderId="0" applyNumberFormat="0" applyBorder="0" applyAlignment="0" applyProtection="0">
      <alignment vertical="center"/>
    </xf>
    <xf numFmtId="0" fontId="44" fillId="28" borderId="0" applyNumberFormat="0" applyBorder="0" applyAlignment="0" applyProtection="0">
      <alignment vertical="center"/>
    </xf>
    <xf numFmtId="0" fontId="43" fillId="29" borderId="0" applyNumberFormat="0" applyBorder="0" applyAlignment="0" applyProtection="0">
      <alignment vertical="center"/>
    </xf>
    <xf numFmtId="0" fontId="43" fillId="30" borderId="0" applyNumberFormat="0" applyBorder="0" applyAlignment="0" applyProtection="0">
      <alignment vertical="center"/>
    </xf>
    <xf numFmtId="0" fontId="44" fillId="31" borderId="0" applyNumberFormat="0" applyBorder="0" applyAlignment="0" applyProtection="0">
      <alignment vertical="center"/>
    </xf>
    <xf numFmtId="0" fontId="44" fillId="32" borderId="0" applyNumberFormat="0" applyBorder="0" applyAlignment="0" applyProtection="0">
      <alignment vertical="center"/>
    </xf>
    <xf numFmtId="0" fontId="43" fillId="33" borderId="0" applyNumberFormat="0" applyBorder="0" applyAlignment="0" applyProtection="0">
      <alignment vertical="center"/>
    </xf>
    <xf numFmtId="0" fontId="43" fillId="34" borderId="0" applyNumberFormat="0" applyBorder="0" applyAlignment="0" applyProtection="0">
      <alignment vertical="center"/>
    </xf>
    <xf numFmtId="0" fontId="44" fillId="35" borderId="0" applyNumberFormat="0" applyBorder="0" applyAlignment="0" applyProtection="0">
      <alignment vertical="center"/>
    </xf>
    <xf numFmtId="0" fontId="44" fillId="36" borderId="0" applyNumberFormat="0" applyBorder="0" applyAlignment="0" applyProtection="0">
      <alignment vertical="center"/>
    </xf>
    <xf numFmtId="0" fontId="43" fillId="37" borderId="0" applyNumberFormat="0" applyBorder="0" applyAlignment="0" applyProtection="0">
      <alignment vertical="center"/>
    </xf>
    <xf numFmtId="0" fontId="43" fillId="38" borderId="0" applyNumberFormat="0" applyBorder="0" applyAlignment="0" applyProtection="0">
      <alignment vertical="center"/>
    </xf>
    <xf numFmtId="0" fontId="44" fillId="39" borderId="0" applyNumberFormat="0" applyBorder="0" applyAlignment="0" applyProtection="0">
      <alignment vertical="center"/>
    </xf>
    <xf numFmtId="0" fontId="44" fillId="40" borderId="0" applyNumberFormat="0" applyBorder="0" applyAlignment="0" applyProtection="0">
      <alignment vertical="center"/>
    </xf>
    <xf numFmtId="0" fontId="43" fillId="41" borderId="0" applyNumberFormat="0" applyBorder="0" applyAlignment="0" applyProtection="0">
      <alignment vertical="center"/>
    </xf>
    <xf numFmtId="0" fontId="45" fillId="0" borderId="0"/>
  </cellStyleXfs>
  <cellXfs count="207">
    <xf numFmtId="0" fontId="0" fillId="0" borderId="0" xfId="0">
      <alignment vertical="center"/>
    </xf>
    <xf numFmtId="0" fontId="1" fillId="0" borderId="1" xfId="0" applyFont="1" applyBorder="1">
      <alignment vertical="center"/>
    </xf>
    <xf numFmtId="0" fontId="1" fillId="0" borderId="0" xfId="0" applyFont="1">
      <alignment vertical="center"/>
    </xf>
    <xf numFmtId="49" fontId="2" fillId="2" borderId="1" xfId="49" applyNumberFormat="1" applyFont="1" applyFill="1" applyBorder="1" applyAlignment="1">
      <alignment horizontal="center" vertical="center" wrapText="1"/>
    </xf>
    <xf numFmtId="0" fontId="2" fillId="2" borderId="1" xfId="49" applyFont="1" applyFill="1" applyBorder="1" applyAlignment="1">
      <alignment horizontal="center" vertical="center" wrapText="1"/>
    </xf>
    <xf numFmtId="49" fontId="2" fillId="2" borderId="1" xfId="49" applyNumberFormat="1" applyFont="1" applyFill="1" applyBorder="1" applyAlignment="1">
      <alignment horizontal="center" vertical="center"/>
    </xf>
    <xf numFmtId="0" fontId="3" fillId="2" borderId="1" xfId="49" applyFont="1" applyFill="1" applyBorder="1"/>
    <xf numFmtId="0" fontId="4" fillId="0" borderId="1" xfId="0" applyFont="1" applyBorder="1" applyAlignment="1">
      <alignment horizontal="center" vertical="center"/>
    </xf>
    <xf numFmtId="0" fontId="3" fillId="0" borderId="1" xfId="0" applyFont="1" applyBorder="1" applyAlignment="1">
      <alignment horizontal="left"/>
    </xf>
    <xf numFmtId="176" fontId="4" fillId="0" borderId="1" xfId="0" applyNumberFormat="1" applyFont="1" applyBorder="1" applyAlignment="1">
      <alignment horizontal="left" vertical="center"/>
    </xf>
    <xf numFmtId="0" fontId="4" fillId="0" borderId="1" xfId="0" applyFont="1" applyBorder="1" applyAlignment="1">
      <alignment horizontal="left" vertical="center"/>
    </xf>
    <xf numFmtId="49" fontId="4" fillId="0" borderId="1" xfId="0" applyNumberFormat="1" applyFont="1" applyBorder="1" applyAlignment="1">
      <alignment horizontal="left" vertical="center"/>
    </xf>
    <xf numFmtId="0" fontId="5" fillId="3" borderId="1" xfId="6" applyFont="1" applyFill="1" applyBorder="1" applyAlignment="1"/>
    <xf numFmtId="0" fontId="3" fillId="0" borderId="1" xfId="0" applyFont="1" applyBorder="1" applyAlignment="1">
      <alignment horizontal="center" vertical="center"/>
    </xf>
    <xf numFmtId="0" fontId="3" fillId="0" borderId="1" xfId="0" applyFont="1" applyBorder="1" applyAlignment="1">
      <alignment horizontal="left" vertical="center"/>
    </xf>
    <xf numFmtId="0" fontId="1" fillId="0" borderId="1" xfId="0" applyFont="1" applyBorder="1" applyAlignment="1">
      <alignment horizontal="left" vertical="center"/>
    </xf>
    <xf numFmtId="49" fontId="3" fillId="0" borderId="1" xfId="0" applyNumberFormat="1" applyFont="1" applyBorder="1" applyAlignment="1">
      <alignment horizontal="left" vertical="center"/>
    </xf>
    <xf numFmtId="57" fontId="3" fillId="0" borderId="1" xfId="0" applyNumberFormat="1" applyFont="1" applyBorder="1" applyAlignment="1">
      <alignment horizontal="left"/>
    </xf>
    <xf numFmtId="0" fontId="1" fillId="0" borderId="1" xfId="0" applyFont="1" applyBorder="1" applyAlignment="1">
      <alignment horizontal="left" vertical="center" wrapText="1"/>
    </xf>
    <xf numFmtId="57" fontId="3" fillId="0" borderId="1" xfId="0" applyNumberFormat="1" applyFont="1" applyBorder="1" applyAlignment="1">
      <alignment horizontal="left" vertical="center"/>
    </xf>
    <xf numFmtId="177" fontId="4" fillId="0" borderId="1" xfId="0" applyNumberFormat="1" applyFont="1" applyBorder="1" applyAlignment="1">
      <alignment horizontal="left" vertical="center"/>
    </xf>
    <xf numFmtId="0" fontId="3" fillId="0" borderId="1" xfId="0" applyFont="1" applyBorder="1" applyAlignment="1">
      <alignment horizontal="center" vertical="center" wrapText="1"/>
    </xf>
    <xf numFmtId="0" fontId="3" fillId="0" borderId="1" xfId="0" applyFont="1" applyBorder="1" applyAlignment="1"/>
    <xf numFmtId="0" fontId="3" fillId="0" borderId="1" xfId="0" applyFont="1" applyBorder="1" applyAlignment="1">
      <alignment horizontal="left" wrapText="1"/>
    </xf>
    <xf numFmtId="178" fontId="3" fillId="0" borderId="1" xfId="0" applyNumberFormat="1" applyFont="1" applyBorder="1" applyAlignment="1">
      <alignment horizontal="left"/>
    </xf>
    <xf numFmtId="49" fontId="4" fillId="0" borderId="1" xfId="0" applyNumberFormat="1" applyFont="1" applyBorder="1" applyAlignment="1">
      <alignment horizontal="center" vertical="center"/>
    </xf>
    <xf numFmtId="0" fontId="5" fillId="3" borderId="1" xfId="6" applyNumberFormat="1" applyFont="1" applyFill="1" applyBorder="1" applyAlignment="1"/>
    <xf numFmtId="0" fontId="2" fillId="0" borderId="1" xfId="0" applyFont="1" applyBorder="1" applyAlignment="1">
      <alignment horizontal="center" vertical="center"/>
    </xf>
    <xf numFmtId="49" fontId="3" fillId="0" borderId="1" xfId="0" applyNumberFormat="1" applyFont="1" applyBorder="1" applyAlignment="1">
      <alignment horizontal="left"/>
    </xf>
    <xf numFmtId="177" fontId="4" fillId="0" borderId="1" xfId="0" applyNumberFormat="1" applyFont="1" applyBorder="1" applyAlignment="1">
      <alignment horizontal="center" vertical="center"/>
    </xf>
    <xf numFmtId="179" fontId="3" fillId="0" borderId="1" xfId="0" applyNumberFormat="1" applyFont="1" applyBorder="1" applyAlignment="1">
      <alignment horizontal="left"/>
    </xf>
    <xf numFmtId="58" fontId="3" fillId="0" borderId="1" xfId="0" applyNumberFormat="1" applyFont="1" applyBorder="1" applyAlignment="1">
      <alignment horizontal="left"/>
    </xf>
    <xf numFmtId="0" fontId="3" fillId="0" borderId="1" xfId="0" applyFont="1" applyBorder="1">
      <alignment vertical="center"/>
    </xf>
    <xf numFmtId="0" fontId="2" fillId="0" borderId="1" xfId="0" applyFont="1" applyBorder="1" applyAlignment="1"/>
    <xf numFmtId="0" fontId="4" fillId="0" borderId="1" xfId="0" applyFont="1" applyBorder="1" applyAlignment="1">
      <alignment horizontal="center" vertical="center" wrapText="1"/>
    </xf>
    <xf numFmtId="0" fontId="4" fillId="0" borderId="1" xfId="0" applyFont="1" applyBorder="1" applyAlignment="1"/>
    <xf numFmtId="14" fontId="4" fillId="0" borderId="1" xfId="0" applyNumberFormat="1" applyFont="1" applyBorder="1" applyAlignment="1"/>
    <xf numFmtId="49" fontId="4" fillId="0" borderId="1" xfId="0" applyNumberFormat="1" applyFont="1" applyBorder="1" applyAlignment="1"/>
    <xf numFmtId="0" fontId="6" fillId="4" borderId="1" xfId="0" applyFont="1" applyFill="1" applyBorder="1" applyAlignment="1"/>
    <xf numFmtId="0" fontId="7" fillId="3" borderId="1" xfId="6" applyFont="1" applyFill="1" applyBorder="1" applyAlignment="1"/>
    <xf numFmtId="0" fontId="1" fillId="0" borderId="1" xfId="0" applyFont="1" applyBorder="1" applyAlignment="1">
      <alignment horizontal="center"/>
    </xf>
    <xf numFmtId="0" fontId="2" fillId="0" borderId="1" xfId="0" applyFont="1" applyBorder="1" applyAlignment="1">
      <alignment horizontal="center" vertical="center" wrapText="1"/>
    </xf>
    <xf numFmtId="0" fontId="5" fillId="0" borderId="1" xfId="6" applyFont="1" applyFill="1" applyBorder="1" applyAlignment="1"/>
    <xf numFmtId="0" fontId="2" fillId="0" borderId="1" xfId="0" applyFont="1" applyBorder="1" applyAlignment="1">
      <alignment horizontal="center"/>
    </xf>
    <xf numFmtId="0" fontId="8" fillId="0" borderId="1" xfId="6" applyFont="1" applyFill="1" applyBorder="1" applyAlignment="1">
      <alignment horizontal="left" vertical="center"/>
    </xf>
    <xf numFmtId="0" fontId="2" fillId="0" borderId="1" xfId="0" applyFont="1" applyBorder="1" applyAlignment="1">
      <alignment horizontal="left"/>
    </xf>
    <xf numFmtId="0" fontId="8" fillId="3" borderId="1" xfId="6" applyFont="1" applyFill="1" applyBorder="1" applyAlignment="1"/>
    <xf numFmtId="180" fontId="2" fillId="0" borderId="1" xfId="0" applyNumberFormat="1" applyFont="1" applyBorder="1" applyAlignment="1">
      <alignment vertical="center" wrapText="1"/>
    </xf>
    <xf numFmtId="180" fontId="4" fillId="0" borderId="1" xfId="0" applyNumberFormat="1" applyFont="1" applyBorder="1" applyAlignment="1">
      <alignment horizontal="center" vertical="center"/>
    </xf>
    <xf numFmtId="58" fontId="4" fillId="0" borderId="1" xfId="0" applyNumberFormat="1" applyFont="1" applyBorder="1" applyAlignment="1">
      <alignment horizontal="center" vertical="center"/>
    </xf>
    <xf numFmtId="180" fontId="2" fillId="0" borderId="1" xfId="0" applyNumberFormat="1" applyFont="1" applyBorder="1" applyAlignment="1">
      <alignment horizontal="center" vertical="center"/>
    </xf>
    <xf numFmtId="49" fontId="3" fillId="0" borderId="1" xfId="0" applyNumberFormat="1" applyFont="1" applyBorder="1" applyAlignment="1">
      <alignment horizontal="center" vertical="center"/>
    </xf>
    <xf numFmtId="0" fontId="9" fillId="0" borderId="1" xfId="0" applyFont="1" applyBorder="1" applyAlignment="1">
      <alignment horizontal="center" vertical="center"/>
    </xf>
    <xf numFmtId="180" fontId="3" fillId="0" borderId="1" xfId="0" applyNumberFormat="1" applyFont="1" applyBorder="1" applyAlignment="1">
      <alignment horizontal="center" vertical="center"/>
    </xf>
    <xf numFmtId="58" fontId="3" fillId="0" borderId="1" xfId="0" applyNumberFormat="1" applyFont="1" applyBorder="1" applyAlignment="1">
      <alignment horizontal="center" vertical="center"/>
    </xf>
    <xf numFmtId="14" fontId="4" fillId="0" borderId="1" xfId="0" applyNumberFormat="1" applyFont="1" applyBorder="1" applyAlignment="1">
      <alignment horizontal="center" vertical="center"/>
    </xf>
    <xf numFmtId="31" fontId="4" fillId="0" borderId="1" xfId="0" applyNumberFormat="1" applyFont="1" applyBorder="1" applyAlignment="1">
      <alignment horizontal="center" vertical="center"/>
    </xf>
    <xf numFmtId="49" fontId="1" fillId="0" borderId="1" xfId="0" applyNumberFormat="1" applyFont="1" applyBorder="1" applyAlignment="1">
      <alignment horizontal="center" vertical="center"/>
    </xf>
    <xf numFmtId="0" fontId="8" fillId="0" borderId="1" xfId="6" applyFont="1" applyBorder="1" applyAlignment="1">
      <alignment horizontal="left" vertical="center"/>
    </xf>
    <xf numFmtId="49" fontId="1" fillId="0" borderId="1" xfId="0" applyNumberFormat="1" applyFont="1" applyBorder="1" applyAlignment="1">
      <alignment horizontal="left" vertical="center"/>
    </xf>
    <xf numFmtId="0" fontId="3" fillId="0" borderId="1" xfId="0" applyFont="1" applyBorder="1" applyAlignment="1">
      <alignment horizontal="center"/>
    </xf>
    <xf numFmtId="49" fontId="3" fillId="0" borderId="1" xfId="0" applyNumberFormat="1" applyFont="1" applyBorder="1" applyAlignment="1">
      <alignment horizontal="center"/>
    </xf>
    <xf numFmtId="49" fontId="3" fillId="0" borderId="1" xfId="0" applyNumberFormat="1" applyFont="1" applyBorder="1" applyAlignment="1"/>
    <xf numFmtId="0" fontId="1" fillId="0" borderId="1" xfId="0" applyFont="1" applyBorder="1" applyAlignment="1">
      <alignment horizontal="center" vertical="center"/>
    </xf>
    <xf numFmtId="0" fontId="8" fillId="0" borderId="1" xfId="6" applyFont="1" applyBorder="1" applyAlignment="1"/>
    <xf numFmtId="0" fontId="8" fillId="0" borderId="1" xfId="0" applyFont="1" applyBorder="1" applyAlignment="1">
      <alignment horizontal="left" vertical="center"/>
    </xf>
    <xf numFmtId="0" fontId="3" fillId="0" borderId="1" xfId="6" applyFont="1" applyBorder="1" applyAlignment="1">
      <alignment horizontal="left" vertical="center"/>
    </xf>
    <xf numFmtId="0" fontId="2" fillId="0" borderId="1" xfId="0" applyFont="1" applyBorder="1" applyAlignment="1">
      <alignment horizontal="left" vertical="center"/>
    </xf>
    <xf numFmtId="0" fontId="1" fillId="0" borderId="1" xfId="6" applyFont="1" applyBorder="1" applyAlignment="1">
      <alignment horizontal="left" vertical="center"/>
    </xf>
    <xf numFmtId="0" fontId="6" fillId="0" borderId="1" xfId="0" applyFont="1" applyBorder="1" applyAlignment="1">
      <alignment horizontal="left" vertical="center"/>
    </xf>
    <xf numFmtId="0" fontId="6" fillId="0" borderId="1" xfId="6" applyFont="1" applyBorder="1" applyAlignment="1">
      <alignment horizontal="left" vertical="center"/>
    </xf>
    <xf numFmtId="0" fontId="0" fillId="0" borderId="0" xfId="0" applyFill="1">
      <alignment vertical="center"/>
    </xf>
    <xf numFmtId="0" fontId="10" fillId="0" borderId="2" xfId="0" applyFont="1" applyBorder="1" applyAlignment="1">
      <alignment horizontal="center" vertical="center" wrapText="1"/>
    </xf>
    <xf numFmtId="0" fontId="10" fillId="0" borderId="0" xfId="0" applyFont="1" applyBorder="1" applyAlignment="1">
      <alignment horizontal="center" vertical="center" wrapText="1"/>
    </xf>
    <xf numFmtId="0" fontId="11" fillId="0" borderId="3" xfId="0" applyFont="1" applyBorder="1" applyAlignment="1">
      <alignment horizontal="center" vertical="center" wrapText="1"/>
    </xf>
    <xf numFmtId="0" fontId="12" fillId="0" borderId="3" xfId="0" applyFont="1" applyBorder="1" applyAlignment="1">
      <alignment horizontal="center" vertical="center"/>
    </xf>
    <xf numFmtId="0" fontId="0" fillId="0" borderId="4" xfId="0" applyBorder="1" applyAlignment="1"/>
    <xf numFmtId="0" fontId="0" fillId="0" borderId="5" xfId="0" applyBorder="1" applyAlignment="1"/>
    <xf numFmtId="0" fontId="12" fillId="0" borderId="6" xfId="0" applyFont="1" applyBorder="1" applyAlignment="1">
      <alignment horizontal="center" vertical="center" wrapText="1"/>
    </xf>
    <xf numFmtId="0" fontId="12" fillId="0" borderId="3"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6" xfId="0" applyFont="1" applyBorder="1" applyAlignment="1">
      <alignment horizontal="center" vertical="center" wrapText="1"/>
    </xf>
    <xf numFmtId="0" fontId="11" fillId="0" borderId="1" xfId="0" applyFont="1" applyBorder="1" applyAlignment="1">
      <alignment horizontal="center" vertical="center" wrapText="1"/>
    </xf>
    <xf numFmtId="0" fontId="14" fillId="0" borderId="7" xfId="0" applyFont="1" applyBorder="1" applyAlignment="1">
      <alignment horizontal="center" vertical="center" wrapText="1"/>
    </xf>
    <xf numFmtId="0" fontId="0" fillId="0" borderId="8" xfId="0" applyBorder="1" applyAlignment="1"/>
    <xf numFmtId="0" fontId="11" fillId="0" borderId="7" xfId="0" applyFont="1" applyBorder="1" applyAlignment="1">
      <alignment horizontal="center" vertical="center" wrapText="1"/>
    </xf>
    <xf numFmtId="0" fontId="11" fillId="0" borderId="7" xfId="0" applyFont="1" applyBorder="1" applyAlignment="1">
      <alignment horizontal="left" vertical="center" wrapText="1"/>
    </xf>
    <xf numFmtId="0" fontId="14" fillId="0" borderId="9" xfId="0" applyFont="1" applyBorder="1" applyAlignment="1">
      <alignment horizontal="center" vertical="center" wrapText="1"/>
    </xf>
    <xf numFmtId="0" fontId="15" fillId="0" borderId="7" xfId="0" applyFont="1" applyBorder="1" applyAlignment="1">
      <alignment horizontal="center" vertical="center"/>
    </xf>
    <xf numFmtId="0" fontId="0" fillId="0" borderId="10" xfId="0" applyBorder="1" applyAlignment="1"/>
    <xf numFmtId="181" fontId="11" fillId="0" borderId="7" xfId="0" applyNumberFormat="1" applyFont="1" applyBorder="1" applyAlignment="1">
      <alignment horizontal="center" vertical="center" wrapText="1"/>
    </xf>
    <xf numFmtId="0" fontId="0" fillId="0" borderId="11" xfId="0" applyBorder="1" applyAlignment="1"/>
    <xf numFmtId="0" fontId="0" fillId="0" borderId="12" xfId="0" applyBorder="1" applyAlignment="1"/>
    <xf numFmtId="0" fontId="0" fillId="0" borderId="3" xfId="0" applyBorder="1" applyAlignment="1"/>
    <xf numFmtId="0" fontId="0" fillId="0" borderId="6" xfId="0" applyBorder="1" applyAlignment="1"/>
    <xf numFmtId="0" fontId="0" fillId="0" borderId="13" xfId="0" applyBorder="1" applyAlignment="1"/>
    <xf numFmtId="0" fontId="16" fillId="0" borderId="10" xfId="49" applyFont="1" applyBorder="1" applyAlignment="1">
      <alignment vertical="center" wrapText="1"/>
    </xf>
    <xf numFmtId="0" fontId="16" fillId="0" borderId="10" xfId="49" applyFont="1" applyBorder="1" applyAlignment="1">
      <alignment horizontal="center" vertical="center" wrapText="1"/>
    </xf>
    <xf numFmtId="181" fontId="16" fillId="0" borderId="10" xfId="49" applyNumberFormat="1" applyFont="1" applyBorder="1" applyAlignment="1">
      <alignment horizontal="center" vertical="center" wrapText="1"/>
    </xf>
    <xf numFmtId="0" fontId="16" fillId="0" borderId="14" xfId="49" applyFont="1" applyBorder="1" applyAlignment="1">
      <alignment horizontal="center" vertical="center" wrapText="1"/>
    </xf>
    <xf numFmtId="0" fontId="16" fillId="0" borderId="1" xfId="49" applyFont="1" applyBorder="1" applyAlignment="1">
      <alignment horizontal="center" vertical="center" wrapText="1"/>
    </xf>
    <xf numFmtId="0" fontId="17" fillId="0" borderId="3" xfId="0" applyFont="1" applyBorder="1">
      <alignment vertical="center"/>
    </xf>
    <xf numFmtId="0" fontId="17" fillId="0" borderId="7" xfId="0" applyFont="1" applyBorder="1">
      <alignment vertical="center"/>
    </xf>
    <xf numFmtId="0" fontId="16" fillId="0" borderId="10" xfId="49" applyNumberFormat="1" applyFont="1" applyBorder="1" applyAlignment="1">
      <alignment horizontal="center" vertical="center" wrapText="1"/>
    </xf>
    <xf numFmtId="0" fontId="17" fillId="0" borderId="15" xfId="0" applyFont="1" applyBorder="1">
      <alignment vertical="center"/>
    </xf>
    <xf numFmtId="0" fontId="16" fillId="0" borderId="7" xfId="0" applyFont="1" applyBorder="1" applyAlignment="1">
      <alignment horizontal="center" vertical="center" wrapText="1"/>
    </xf>
    <xf numFmtId="0" fontId="16" fillId="5" borderId="10" xfId="49" applyFont="1" applyFill="1" applyBorder="1" applyAlignment="1">
      <alignment horizontal="center" vertical="center" wrapText="1"/>
    </xf>
    <xf numFmtId="181" fontId="16" fillId="5" borderId="10" xfId="49" applyNumberFormat="1" applyFont="1" applyFill="1" applyBorder="1" applyAlignment="1">
      <alignment horizontal="center" vertical="center" wrapText="1"/>
    </xf>
    <xf numFmtId="0" fontId="16" fillId="5" borderId="14" xfId="49" applyFont="1" applyFill="1" applyBorder="1" applyAlignment="1">
      <alignment horizontal="center" vertical="center" wrapText="1"/>
    </xf>
    <xf numFmtId="0" fontId="16" fillId="5" borderId="1" xfId="49" applyFont="1" applyFill="1" applyBorder="1" applyAlignment="1">
      <alignment horizontal="center" vertical="center" wrapText="1"/>
    </xf>
    <xf numFmtId="0" fontId="16" fillId="5" borderId="10" xfId="0" applyFont="1" applyFill="1" applyBorder="1" applyAlignment="1">
      <alignment horizontal="center" vertical="center" wrapText="1"/>
    </xf>
    <xf numFmtId="0" fontId="16" fillId="6" borderId="10" xfId="49" applyFont="1" applyFill="1" applyBorder="1" applyAlignment="1">
      <alignment vertical="center" wrapText="1"/>
    </xf>
    <xf numFmtId="0" fontId="16" fillId="6" borderId="10" xfId="49" applyFont="1" applyFill="1" applyBorder="1" applyAlignment="1">
      <alignment horizontal="center" vertical="center" wrapText="1"/>
    </xf>
    <xf numFmtId="181" fontId="16" fillId="6" borderId="10" xfId="49" applyNumberFormat="1" applyFont="1" applyFill="1" applyBorder="1" applyAlignment="1">
      <alignment horizontal="center" vertical="center" wrapText="1"/>
    </xf>
    <xf numFmtId="0" fontId="16" fillId="6" borderId="14" xfId="49" applyFont="1" applyFill="1" applyBorder="1" applyAlignment="1">
      <alignment horizontal="center" vertical="center" wrapText="1"/>
    </xf>
    <xf numFmtId="0" fontId="16" fillId="6" borderId="1" xfId="49" applyFont="1" applyFill="1" applyBorder="1" applyAlignment="1">
      <alignment horizontal="center" vertical="center" wrapText="1"/>
    </xf>
    <xf numFmtId="0" fontId="17" fillId="6" borderId="7" xfId="0" applyFont="1" applyFill="1" applyBorder="1">
      <alignment vertical="center"/>
    </xf>
    <xf numFmtId="0" fontId="16" fillId="6" borderId="10" xfId="49" applyNumberFormat="1" applyFont="1" applyFill="1" applyBorder="1" applyAlignment="1">
      <alignment horizontal="center" vertical="center" wrapText="1"/>
    </xf>
    <xf numFmtId="0" fontId="16" fillId="5" borderId="7" xfId="0" applyFont="1" applyFill="1" applyBorder="1" applyAlignment="1">
      <alignment horizontal="center" vertical="center" wrapText="1"/>
    </xf>
    <xf numFmtId="0" fontId="16" fillId="5" borderId="16" xfId="0" applyFont="1" applyFill="1" applyBorder="1" applyAlignment="1">
      <alignment horizontal="center" vertical="center" wrapText="1"/>
    </xf>
    <xf numFmtId="0" fontId="16" fillId="7" borderId="0" xfId="0" applyFont="1" applyFill="1" applyAlignment="1">
      <alignment horizontal="center" vertical="center" wrapText="1"/>
    </xf>
    <xf numFmtId="0" fontId="16" fillId="8" borderId="10" xfId="49" applyFont="1" applyFill="1" applyBorder="1" applyAlignment="1">
      <alignment horizontal="center" vertical="center" wrapText="1"/>
    </xf>
    <xf numFmtId="0" fontId="17" fillId="6" borderId="15" xfId="0" applyFont="1" applyFill="1" applyBorder="1">
      <alignment vertical="center"/>
    </xf>
    <xf numFmtId="0" fontId="16" fillId="5" borderId="15" xfId="0" applyFont="1" applyFill="1" applyBorder="1" applyAlignment="1">
      <alignment horizontal="center" vertical="center" wrapText="1"/>
    </xf>
    <xf numFmtId="0" fontId="16" fillId="5" borderId="10" xfId="49" applyNumberFormat="1" applyFont="1" applyFill="1" applyBorder="1" applyAlignment="1">
      <alignment horizontal="center" vertical="center" wrapText="1"/>
    </xf>
    <xf numFmtId="0" fontId="0" fillId="3" borderId="0" xfId="0" applyFill="1">
      <alignment vertical="center"/>
    </xf>
    <xf numFmtId="0" fontId="0" fillId="0" borderId="0" xfId="0" applyAlignment="1">
      <alignment horizontal="center" vertical="center"/>
    </xf>
    <xf numFmtId="0" fontId="10" fillId="0" borderId="17" xfId="0" applyFont="1" applyBorder="1" applyAlignment="1">
      <alignment horizontal="center" vertical="center" wrapText="1"/>
    </xf>
    <xf numFmtId="0" fontId="10" fillId="0" borderId="0" xfId="0" applyFont="1" applyAlignment="1">
      <alignment vertical="center" wrapText="1"/>
    </xf>
    <xf numFmtId="0" fontId="14" fillId="0" borderId="18" xfId="0" applyFont="1" applyBorder="1" applyAlignment="1">
      <alignment horizontal="center" vertical="center" wrapText="1"/>
    </xf>
    <xf numFmtId="0" fontId="11" fillId="0" borderId="0" xfId="0" applyFont="1" applyAlignment="1">
      <alignment vertical="center" wrapText="1"/>
    </xf>
    <xf numFmtId="0" fontId="0" fillId="0" borderId="8" xfId="0" applyBorder="1" applyAlignment="1">
      <alignment horizontal="center"/>
    </xf>
    <xf numFmtId="0" fontId="14" fillId="0" borderId="19" xfId="0" applyFont="1" applyBorder="1" applyAlignment="1">
      <alignment horizontal="center" vertical="center" wrapText="1"/>
    </xf>
    <xf numFmtId="0" fontId="0" fillId="0" borderId="3" xfId="0" applyBorder="1" applyAlignment="1">
      <alignment horizontal="center"/>
    </xf>
    <xf numFmtId="0" fontId="14" fillId="0" borderId="20" xfId="0" applyFont="1" applyBorder="1" applyAlignment="1">
      <alignment horizontal="center" vertical="center" wrapText="1"/>
    </xf>
    <xf numFmtId="0" fontId="16" fillId="6" borderId="5" xfId="49" applyFont="1" applyFill="1" applyBorder="1" applyAlignment="1">
      <alignment horizontal="center" vertical="center" wrapText="1"/>
    </xf>
    <xf numFmtId="0" fontId="17" fillId="6" borderId="3" xfId="0" applyFont="1" applyFill="1" applyBorder="1">
      <alignment vertical="center"/>
    </xf>
    <xf numFmtId="0" fontId="16" fillId="0" borderId="5" xfId="49" applyFont="1" applyBorder="1" applyAlignment="1">
      <alignment horizontal="center" vertical="center" wrapText="1"/>
    </xf>
    <xf numFmtId="0" fontId="18" fillId="9" borderId="10" xfId="49" applyFont="1" applyFill="1" applyBorder="1" applyAlignment="1">
      <alignment horizontal="center" vertical="center" wrapText="1"/>
    </xf>
    <xf numFmtId="0" fontId="17" fillId="10" borderId="7" xfId="0" applyFont="1" applyFill="1" applyBorder="1">
      <alignment vertical="center"/>
    </xf>
    <xf numFmtId="0" fontId="16" fillId="7" borderId="7" xfId="0" applyFont="1" applyFill="1" applyBorder="1" applyAlignment="1">
      <alignment horizontal="center" vertical="center" wrapText="1"/>
    </xf>
    <xf numFmtId="0" fontId="18" fillId="8" borderId="10" xfId="49" applyFont="1" applyFill="1" applyBorder="1" applyAlignment="1">
      <alignment horizontal="center" vertical="center" wrapText="1"/>
    </xf>
    <xf numFmtId="0" fontId="19" fillId="6" borderId="1" xfId="0" applyFont="1" applyFill="1" applyBorder="1" applyAlignment="1">
      <alignment horizontal="center" vertical="center" wrapText="1"/>
    </xf>
    <xf numFmtId="0" fontId="20" fillId="6" borderId="1" xfId="0" applyFont="1" applyFill="1" applyBorder="1" applyAlignment="1">
      <alignment horizontal="center" vertical="center" wrapText="1"/>
    </xf>
    <xf numFmtId="0" fontId="19" fillId="6" borderId="7" xfId="0" applyFont="1" applyFill="1" applyBorder="1" applyAlignment="1">
      <alignment horizontal="center" vertical="center" wrapText="1"/>
    </xf>
    <xf numFmtId="0" fontId="19" fillId="6" borderId="7" xfId="0" applyNumberFormat="1" applyFont="1" applyFill="1" applyBorder="1" applyAlignment="1">
      <alignment horizontal="center" vertical="center" wrapText="1"/>
    </xf>
    <xf numFmtId="0" fontId="0" fillId="6" borderId="10" xfId="0" applyFill="1" applyBorder="1" applyAlignment="1">
      <alignment horizontal="center" vertical="center"/>
    </xf>
    <xf numFmtId="0" fontId="19" fillId="0" borderId="1" xfId="0" applyFont="1" applyFill="1" applyBorder="1" applyAlignment="1">
      <alignment horizontal="center" vertical="center" wrapText="1"/>
    </xf>
    <xf numFmtId="0" fontId="20" fillId="0" borderId="1" xfId="0" applyFont="1" applyFill="1" applyBorder="1" applyAlignment="1">
      <alignment horizontal="center" vertical="center" wrapText="1"/>
    </xf>
    <xf numFmtId="0" fontId="19" fillId="0" borderId="7" xfId="0" applyFont="1" applyFill="1" applyBorder="1" applyAlignment="1">
      <alignment horizontal="center" vertical="center" wrapText="1"/>
    </xf>
    <xf numFmtId="0" fontId="19" fillId="0" borderId="7" xfId="0" applyNumberFormat="1" applyFont="1" applyFill="1" applyBorder="1" applyAlignment="1">
      <alignment horizontal="center" vertical="center" wrapText="1"/>
    </xf>
    <xf numFmtId="0" fontId="0" fillId="0" borderId="10" xfId="0" applyBorder="1" applyAlignment="1">
      <alignment horizontal="center" vertical="center"/>
    </xf>
    <xf numFmtId="0" fontId="19" fillId="0" borderId="0" xfId="0" applyFont="1" applyFill="1" applyBorder="1" applyAlignment="1">
      <alignment horizontal="center" vertical="center" wrapText="1"/>
    </xf>
    <xf numFmtId="0" fontId="21" fillId="0" borderId="7" xfId="0" applyFont="1" applyFill="1" applyBorder="1" applyAlignment="1">
      <alignment horizontal="center"/>
    </xf>
    <xf numFmtId="0" fontId="0" fillId="3" borderId="10" xfId="0" applyFill="1" applyBorder="1" applyAlignment="1">
      <alignment horizontal="center" vertical="center"/>
    </xf>
    <xf numFmtId="0" fontId="19" fillId="8" borderId="7" xfId="0" applyFont="1" applyFill="1" applyBorder="1" applyAlignment="1">
      <alignment horizontal="center" vertical="center" wrapText="1"/>
    </xf>
    <xf numFmtId="0" fontId="0" fillId="5" borderId="0" xfId="0" applyFont="1" applyFill="1">
      <alignment vertical="center"/>
    </xf>
    <xf numFmtId="0" fontId="16" fillId="0" borderId="7" xfId="49" applyFont="1" applyBorder="1" applyAlignment="1">
      <alignment horizontal="center" vertical="center" wrapText="1"/>
    </xf>
    <xf numFmtId="0" fontId="16" fillId="6" borderId="7" xfId="49" applyFont="1" applyFill="1" applyBorder="1" applyAlignment="1">
      <alignment horizontal="center" vertical="center" wrapText="1"/>
    </xf>
    <xf numFmtId="0" fontId="22" fillId="5" borderId="10" xfId="49" applyNumberFormat="1" applyFont="1" applyFill="1" applyBorder="1" applyAlignment="1">
      <alignment horizontal="center" vertical="center" wrapText="1"/>
    </xf>
    <xf numFmtId="0" fontId="22" fillId="5" borderId="10" xfId="49" applyFont="1" applyFill="1" applyBorder="1" applyAlignment="1">
      <alignment horizontal="center" vertical="center" wrapText="1"/>
    </xf>
    <xf numFmtId="0" fontId="22" fillId="5" borderId="7" xfId="49" applyFont="1" applyFill="1" applyBorder="1" applyAlignment="1">
      <alignment horizontal="center" vertical="center" wrapText="1"/>
    </xf>
    <xf numFmtId="0" fontId="23" fillId="5" borderId="7" xfId="0" applyFont="1" applyFill="1" applyBorder="1">
      <alignment vertical="center"/>
    </xf>
    <xf numFmtId="0" fontId="0" fillId="0" borderId="0" xfId="0" applyAlignment="1"/>
    <xf numFmtId="0" fontId="11" fillId="0" borderId="21" xfId="0" applyFont="1" applyBorder="1" applyAlignment="1">
      <alignment horizontal="center" vertical="center" wrapText="1"/>
    </xf>
    <xf numFmtId="0" fontId="12" fillId="0" borderId="22" xfId="0" applyFont="1" applyBorder="1" applyAlignment="1">
      <alignment horizontal="center" vertical="center"/>
    </xf>
    <xf numFmtId="0" fontId="12" fillId="0" borderId="23" xfId="0" applyFont="1" applyBorder="1" applyAlignment="1">
      <alignment horizontal="center" vertical="center"/>
    </xf>
    <xf numFmtId="0" fontId="12" fillId="0" borderId="24" xfId="0" applyFont="1" applyBorder="1" applyAlignment="1">
      <alignment horizontal="center" vertical="center"/>
    </xf>
    <xf numFmtId="0" fontId="12" fillId="0" borderId="22" xfId="0" applyFont="1" applyBorder="1" applyAlignment="1">
      <alignment horizontal="center" vertical="center" wrapText="1"/>
    </xf>
    <xf numFmtId="0" fontId="12" fillId="0" borderId="23" xfId="0" applyFont="1" applyBorder="1" applyAlignment="1">
      <alignment horizontal="center" vertical="center" wrapText="1"/>
    </xf>
    <xf numFmtId="0" fontId="12" fillId="0" borderId="24" xfId="0" applyFont="1" applyBorder="1" applyAlignment="1">
      <alignment horizontal="center" vertical="center" wrapText="1"/>
    </xf>
    <xf numFmtId="0" fontId="13" fillId="0" borderId="21"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15" xfId="0" applyFont="1" applyBorder="1" applyAlignment="1">
      <alignment horizontal="left" vertical="center" wrapText="1"/>
    </xf>
    <xf numFmtId="0" fontId="14" fillId="0" borderId="15" xfId="0" applyFont="1" applyBorder="1" applyAlignment="1">
      <alignment horizontal="center" vertical="center" wrapText="1"/>
    </xf>
    <xf numFmtId="0" fontId="15" fillId="0" borderId="25" xfId="0" applyFont="1" applyBorder="1" applyAlignment="1">
      <alignment horizontal="center" vertical="center"/>
    </xf>
    <xf numFmtId="0" fontId="15" fillId="0" borderId="10" xfId="0" applyFont="1" applyBorder="1" applyAlignment="1">
      <alignment horizontal="center" vertical="center"/>
    </xf>
    <xf numFmtId="181" fontId="11" fillId="0" borderId="15" xfId="0" applyNumberFormat="1" applyFont="1" applyBorder="1" applyAlignment="1">
      <alignment horizontal="center" vertical="center" wrapText="1"/>
    </xf>
    <xf numFmtId="0" fontId="13" fillId="0" borderId="8" xfId="0" applyFont="1" applyBorder="1" applyAlignment="1">
      <alignment horizontal="center" vertical="center" wrapText="1"/>
    </xf>
    <xf numFmtId="0" fontId="11" fillId="0" borderId="26" xfId="0" applyFont="1" applyBorder="1" applyAlignment="1">
      <alignment horizontal="center" vertical="center" wrapText="1"/>
    </xf>
    <xf numFmtId="0" fontId="11" fillId="0" borderId="3" xfId="0" applyFont="1" applyBorder="1" applyAlignment="1">
      <alignment horizontal="left" vertical="center" wrapText="1"/>
    </xf>
    <xf numFmtId="0" fontId="14" fillId="0" borderId="3" xfId="0" applyFont="1" applyBorder="1" applyAlignment="1">
      <alignment horizontal="center" vertical="center" wrapText="1"/>
    </xf>
    <xf numFmtId="181" fontId="11" fillId="0" borderId="3" xfId="0" applyNumberFormat="1" applyFont="1" applyBorder="1" applyAlignment="1">
      <alignment horizontal="center" vertical="center" wrapText="1"/>
    </xf>
    <xf numFmtId="0" fontId="24" fillId="0" borderId="27" xfId="0" applyFont="1" applyBorder="1" applyAlignment="1">
      <alignment horizontal="center" vertical="center" wrapText="1"/>
    </xf>
    <xf numFmtId="0" fontId="16" fillId="6" borderId="7" xfId="49" applyNumberFormat="1" applyFont="1" applyFill="1" applyBorder="1" applyAlignment="1">
      <alignment horizontal="center" vertical="center" wrapText="1"/>
    </xf>
    <xf numFmtId="0" fontId="25" fillId="6" borderId="7" xfId="49" applyFont="1" applyFill="1" applyBorder="1" applyAlignment="1">
      <alignment horizontal="left" vertical="center" wrapText="1"/>
    </xf>
    <xf numFmtId="182" fontId="16" fillId="6" borderId="7" xfId="49" applyNumberFormat="1" applyFont="1" applyFill="1" applyBorder="1" applyAlignment="1">
      <alignment horizontal="center" vertical="center" wrapText="1"/>
    </xf>
    <xf numFmtId="183" fontId="16" fillId="6" borderId="7" xfId="49" applyNumberFormat="1" applyFont="1" applyFill="1" applyBorder="1" applyAlignment="1">
      <alignment horizontal="center" vertical="center" wrapText="1"/>
    </xf>
    <xf numFmtId="0" fontId="24" fillId="0" borderId="12" xfId="0" applyFont="1" applyBorder="1" applyAlignment="1">
      <alignment horizontal="center" vertical="center" wrapText="1"/>
    </xf>
    <xf numFmtId="0" fontId="16" fillId="6" borderId="7" xfId="0" applyFont="1" applyFill="1" applyBorder="1" applyAlignment="1">
      <alignment horizontal="center" vertical="center" wrapText="1"/>
    </xf>
    <xf numFmtId="0" fontId="16" fillId="0" borderId="7" xfId="49" applyNumberFormat="1" applyFont="1" applyBorder="1" applyAlignment="1">
      <alignment horizontal="center" vertical="center" wrapText="1"/>
    </xf>
    <xf numFmtId="0" fontId="25" fillId="0" borderId="7" xfId="49" applyFont="1" applyBorder="1" applyAlignment="1">
      <alignment horizontal="left" vertical="center" wrapText="1"/>
    </xf>
    <xf numFmtId="182" fontId="16" fillId="0" borderId="7" xfId="49" applyNumberFormat="1" applyFont="1" applyBorder="1" applyAlignment="1">
      <alignment horizontal="center" vertical="center" wrapText="1"/>
    </xf>
    <xf numFmtId="183" fontId="16" fillId="0" borderId="7" xfId="49" applyNumberFormat="1" applyFont="1" applyBorder="1" applyAlignment="1">
      <alignment horizontal="center" vertical="center" wrapText="1"/>
    </xf>
    <xf numFmtId="0" fontId="24" fillId="0" borderId="13" xfId="0" applyFont="1" applyBorder="1" applyAlignment="1">
      <alignment horizontal="center" vertical="center" wrapText="1"/>
    </xf>
    <xf numFmtId="0" fontId="16" fillId="0" borderId="28" xfId="49" applyFont="1" applyBorder="1" applyAlignment="1">
      <alignment horizontal="center" vertical="center" wrapText="1"/>
    </xf>
    <xf numFmtId="0" fontId="16" fillId="0" borderId="29" xfId="49" applyFont="1" applyBorder="1" applyAlignment="1">
      <alignment horizontal="center" vertical="center" wrapText="1"/>
    </xf>
    <xf numFmtId="0" fontId="16" fillId="0" borderId="29" xfId="49" applyNumberFormat="1" applyFont="1" applyBorder="1" applyAlignment="1">
      <alignment horizontal="center" vertical="center" wrapText="1"/>
    </xf>
    <xf numFmtId="0" fontId="25" fillId="0" borderId="29" xfId="49" applyFont="1" applyBorder="1" applyAlignment="1">
      <alignment horizontal="left" vertical="center" wrapText="1"/>
    </xf>
    <xf numFmtId="182" fontId="16" fillId="0" borderId="29" xfId="49" applyNumberFormat="1" applyFont="1" applyBorder="1" applyAlignment="1">
      <alignment horizontal="center" vertical="center" wrapText="1"/>
    </xf>
    <xf numFmtId="183" fontId="16" fillId="0" borderId="29" xfId="49" applyNumberFormat="1" applyFont="1" applyBorder="1" applyAlignment="1">
      <alignment horizontal="center" vertical="center" wrapText="1"/>
    </xf>
    <xf numFmtId="0" fontId="16" fillId="6" borderId="3" xfId="49" applyFont="1" applyFill="1" applyBorder="1" applyAlignment="1">
      <alignment horizontal="center" vertical="center" wrapText="1"/>
    </xf>
    <xf numFmtId="181" fontId="16" fillId="6" borderId="3" xfId="49" applyNumberFormat="1" applyFont="1" applyFill="1" applyBorder="1" applyAlignment="1">
      <alignment horizontal="center" vertical="center" wrapText="1"/>
    </xf>
    <xf numFmtId="182" fontId="16" fillId="6" borderId="3" xfId="49" applyNumberFormat="1" applyFont="1" applyFill="1" applyBorder="1" applyAlignment="1">
      <alignment horizontal="center" vertical="center" wrapText="1"/>
    </xf>
    <xf numFmtId="181" fontId="16" fillId="6" borderId="7" xfId="49" applyNumberFormat="1" applyFont="1" applyFill="1" applyBorder="1" applyAlignment="1">
      <alignment horizontal="center" vertical="center" wrapText="1"/>
    </xf>
    <xf numFmtId="181" fontId="16" fillId="0" borderId="7" xfId="49" applyNumberFormat="1" applyFont="1" applyBorder="1" applyAlignment="1">
      <alignment horizontal="center" vertical="center" wrapText="1"/>
    </xf>
    <xf numFmtId="0" fontId="1" fillId="0" borderId="1" xfId="0" applyFont="1" applyBorder="1" applyAlignment="1" quotePrefix="1">
      <alignment horizontal="left" vertical="center"/>
    </xf>
    <xf numFmtId="0" fontId="4" fillId="0" borderId="1" xfId="0" applyFont="1" applyBorder="1" applyAlignment="1" quotePrefix="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dxfs count="20">
    <dxf>
      <font>
        <b val="1"/>
        <strike val="0"/>
        <color rgb="FF375623"/>
      </font>
      <fill>
        <patternFill patternType="solid">
          <bgColor rgb="FFE2F0D9"/>
        </patternFill>
      </fill>
    </dxf>
    <dxf>
      <font>
        <b val="1"/>
        <strike val="0"/>
        <color rgb="FF9C6500"/>
      </font>
      <fill>
        <patternFill patternType="solid">
          <bgColor rgb="FFFFF2CC"/>
        </patternFill>
      </fill>
    </dxf>
    <dxf>
      <font>
        <b val="1"/>
        <strike val="0"/>
        <color rgb="FF1F4E78"/>
      </font>
      <fill>
        <patternFill patternType="solid">
          <bgColor rgb="FFEAF2F8"/>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9"/>
      <tableStyleElement type="headerRow" dxfId="8"/>
      <tableStyleElement type="totalRow" dxfId="7"/>
      <tableStyleElement type="firstColumn" dxfId="6"/>
      <tableStyleElement type="lastColumn" dxfId="5"/>
      <tableStyleElement type="firstRowStripe" dxfId="4"/>
      <tableStyleElement type="firstColumnStripe" dxfId="3"/>
    </tableStyle>
    <tableStyle name="PivotStylePreset2_Accent1" table="0" count="10" xr9:uid="{267968C8-6FFD-4C36-ACC1-9EA1FD1885CA}">
      <tableStyleElement type="headerRow" dxfId="19"/>
      <tableStyleElement type="totalRow" dxfId="18"/>
      <tableStyleElement type="firstRowStripe" dxfId="17"/>
      <tableStyleElement type="firstColumnStripe" dxfId="16"/>
      <tableStyleElement type="firstSubtotalRow" dxfId="15"/>
      <tableStyleElement type="secondSubtotalRow" dxfId="14"/>
      <tableStyleElement type="firstRowSubheading" dxfId="13"/>
      <tableStyleElement type="secondRowSubheading" dxfId="12"/>
      <tableStyleElement type="pageFieldLabels" dxfId="11"/>
      <tableStyleElement type="pageFieldValues" dxfId="1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5.xml.rels><?xml version="1.0" encoding="UTF-8" standalone="yes"?>
<Relationships xmlns="http://schemas.openxmlformats.org/package/2006/relationships"><Relationship Id="rId99" Type="http://schemas.openxmlformats.org/officeDocument/2006/relationships/hyperlink" Target="https://aclanthology.org/2026.acl-long.232/" TargetMode="External"/><Relationship Id="rId98" Type="http://schemas.openxmlformats.org/officeDocument/2006/relationships/hyperlink" Target="https://aclanthology.org/2026.findings-acl.470.pdf" TargetMode="External"/><Relationship Id="rId97" Type="http://schemas.openxmlformats.org/officeDocument/2006/relationships/hyperlink" Target="https://iclr.cc/virtual/2026/poster/10010086" TargetMode="External"/><Relationship Id="rId96" Type="http://schemas.openxmlformats.org/officeDocument/2006/relationships/hyperlink" Target="https://icml.cc/virtual/2026/poster/65128" TargetMode="External"/><Relationship Id="rId95" Type="http://schemas.openxmlformats.org/officeDocument/2006/relationships/hyperlink" Target="https://aclanthology.org/2026.acl-long.1438/" TargetMode="External"/><Relationship Id="rId94" Type="http://schemas.openxmlformats.org/officeDocument/2006/relationships/hyperlink" Target="https://icml.cc/virtual/2026/poster/63368" TargetMode="External"/><Relationship Id="rId93" Type="http://schemas.openxmlformats.org/officeDocument/2006/relationships/hyperlink" Target="https://aclanthology.org/2026.acl-long.1999/" TargetMode="External"/><Relationship Id="rId92" Type="http://schemas.openxmlformats.org/officeDocument/2006/relationships/hyperlink" Target="https://doi.org/10.5281/zenodo.20489133" TargetMode="External"/><Relationship Id="rId91" Type="http://schemas.openxmlformats.org/officeDocument/2006/relationships/hyperlink" Target="https://dl.acm.org/doi/10.1145/3772318.3791460" TargetMode="External"/><Relationship Id="rId90" Type="http://schemas.openxmlformats.org/officeDocument/2006/relationships/hyperlink" Target="https://aclanthology.org/2026.acl-long.2135/" TargetMode="External"/><Relationship Id="rId9" Type="http://schemas.openxmlformats.org/officeDocument/2006/relationships/hyperlink" Target="https://dl.acm.org/doi/10.14778/3819518.3819532" TargetMode="External"/><Relationship Id="rId89" Type="http://schemas.openxmlformats.org/officeDocument/2006/relationships/hyperlink" Target="https://aclanthology.org/2026.acl-long.1908/" TargetMode="External"/><Relationship Id="rId88" Type="http://schemas.openxmlformats.org/officeDocument/2006/relationships/hyperlink" Target="https://ojs.aaai.org/index.php/AAAI/article/view/39022" TargetMode="External"/><Relationship Id="rId87" Type="http://schemas.openxmlformats.org/officeDocument/2006/relationships/hyperlink" Target="https://arxiv.org/abs/2605.01809" TargetMode="External"/><Relationship Id="rId86" Type="http://schemas.openxmlformats.org/officeDocument/2006/relationships/hyperlink" Target="https://arxiv.org/abs/2604.10517" TargetMode="External"/><Relationship Id="rId85" Type="http://schemas.openxmlformats.org/officeDocument/2006/relationships/hyperlink" Target="https://arxiv.org/abs/2410.15595" TargetMode="External"/><Relationship Id="rId84" Type="http://schemas.openxmlformats.org/officeDocument/2006/relationships/hyperlink" Target="https://iclr.cc/virtual/2026/poster/10007443" TargetMode="External"/><Relationship Id="rId83" Type="http://schemas.openxmlformats.org/officeDocument/2006/relationships/hyperlink" Target="https://arxiv.org/abs/2608.13179" TargetMode="External"/><Relationship Id="rId82" Type="http://schemas.openxmlformats.org/officeDocument/2006/relationships/hyperlink" Target="https://arxiv.org/pdf/2605.22413" TargetMode="External"/><Relationship Id="rId81" Type="http://schemas.openxmlformats.org/officeDocument/2006/relationships/hyperlink" Target="https://arxiv.org/pdf/2603.25463" TargetMode="External"/><Relationship Id="rId80" Type="http://schemas.openxmlformats.org/officeDocument/2006/relationships/hyperlink" Target="https://openaccess.thecvf.com/content/CVPR2026/papers/Ye_UnicEdit-10M_A_Dataset_and_Benchmark_Breaking_the_Scale-Quality_Barrier_via_CVPR_2026_paper.pdf" TargetMode="External"/><Relationship Id="rId8" Type="http://schemas.openxmlformats.org/officeDocument/2006/relationships/hyperlink" Target="https://ojs.aaai.org/index.php/AAAI/article/view/39782" TargetMode="External"/><Relationship Id="rId79" Type="http://schemas.openxmlformats.org/officeDocument/2006/relationships/hyperlink" Target="https://openreview.net/forum?id=rUGAsgfiFt&amp;referrer=%5Bthe%20profile%20of%20Ruizhi%20Wang%5D" TargetMode="External"/><Relationship Id="rId78" Type="http://schemas.openxmlformats.org/officeDocument/2006/relationships/hyperlink" Target="https://ojs.aaai.org/index.php/AAAI/article/view/40286" TargetMode="External"/><Relationship Id="rId77" Type="http://schemas.openxmlformats.org/officeDocument/2006/relationships/hyperlink" Target="https://aclanthology.org/2026.findings-acl.1538/" TargetMode="External"/><Relationship Id="rId76" Type="http://schemas.openxmlformats.org/officeDocument/2006/relationships/hyperlink" Target="https://cvpr.thecvf.com/virtual/2026/poster/37897" TargetMode="External"/><Relationship Id="rId75" Type="http://schemas.openxmlformats.org/officeDocument/2006/relationships/hyperlink" Target="https://cvpr.thecvf.com/virtual/2026/poster/39905" TargetMode="External"/><Relationship Id="rId74" Type="http://schemas.openxmlformats.org/officeDocument/2006/relationships/hyperlink" Target="https://jiajianxie.github.io/papers/VAR_MM2026.pdf" TargetMode="External"/><Relationship Id="rId73" Type="http://schemas.openxmlformats.org/officeDocument/2006/relationships/hyperlink" Target="https://proceedings.neurips.cc/paper_files/paper/2025/hash/95c2cbe23fb6d28a4ae908aa7f3de5bf-Abstract-Conference.html" TargetMode="External"/><Relationship Id="rId72" Type="http://schemas.openxmlformats.org/officeDocument/2006/relationships/hyperlink" Target="https://icml.cc/virtual/2026/poster/64959" TargetMode="External"/><Relationship Id="rId71" Type="http://schemas.openxmlformats.org/officeDocument/2006/relationships/hyperlink" Target="https://ojs.aaai.org/index.php/AAAI/article/view/40813" TargetMode="External"/><Relationship Id="rId70" Type="http://schemas.openxmlformats.org/officeDocument/2006/relationships/hyperlink" Target="https://aclanthology.org/2026.acl-long.2200/" TargetMode="External"/><Relationship Id="rId7" Type="http://schemas.openxmlformats.org/officeDocument/2006/relationships/hyperlink" Target="https://ojs.aaai.org/index.php/AAAI/article/view/40300" TargetMode="External"/><Relationship Id="rId69" Type="http://schemas.openxmlformats.org/officeDocument/2006/relationships/hyperlink" Target="https://ojs.aaai.org/index.php/AAAI/article/view/37970" TargetMode="External"/><Relationship Id="rId68" Type="http://schemas.openxmlformats.org/officeDocument/2006/relationships/hyperlink" Target="https://openreview.net/forum?id=2tfp9LyJL6" TargetMode="External"/><Relationship Id="rId67" Type="http://schemas.openxmlformats.org/officeDocument/2006/relationships/hyperlink" Target="https://openreview.net/forum?id=L0tOddGxy9&amp;referrer=%5Bthe%20profile%20of%20Sihao%20Liu%5D" TargetMode="External"/><Relationship Id="rId66" Type="http://schemas.openxmlformats.org/officeDocument/2006/relationships/hyperlink" Target="https://doi.org/10.1016/j.neucom.2026.135077" TargetMode="External"/><Relationship Id="rId65" Type="http://schemas.openxmlformats.org/officeDocument/2006/relationships/hyperlink" Target="https://arxiv.org/abs/2608.00663" TargetMode="External"/><Relationship Id="rId64" Type="http://schemas.openxmlformats.org/officeDocument/2006/relationships/hyperlink" Target="https://aclanthology.org/2026.acl-long.973/" TargetMode="External"/><Relationship Id="rId63" Type="http://schemas.openxmlformats.org/officeDocument/2006/relationships/hyperlink" Target="https://aclanthology.org/2026.acl-long.1108/" TargetMode="External"/><Relationship Id="rId62" Type="http://schemas.openxmlformats.org/officeDocument/2006/relationships/hyperlink" Target="https://openreview.net/pdf?id=k9PKgV0L4C" TargetMode="External"/><Relationship Id="rId61" Type="http://schemas.openxmlformats.org/officeDocument/2006/relationships/hyperlink" Target="https://www.sciencedirect.com/science/article/pii/S0306457326003833" TargetMode="External"/><Relationship Id="rId60" Type="http://schemas.openxmlformats.org/officeDocument/2006/relationships/hyperlink" Target="https://arxiv.org/abs/2605.25009" TargetMode="External"/><Relationship Id="rId6" Type="http://schemas.openxmlformats.org/officeDocument/2006/relationships/hyperlink" Target="https://dl.acm.org/doi/10.1145/3774904.3792254" TargetMode="External"/><Relationship Id="rId59" Type="http://schemas.openxmlformats.org/officeDocument/2006/relationships/hyperlink" Target="https://arxiv.org/abs/2511.23158" TargetMode="External"/><Relationship Id="rId58" Type="http://schemas.openxmlformats.org/officeDocument/2006/relationships/hyperlink" Target="https://openreview.net/forum?id=whA25Jtdxt" TargetMode="External"/><Relationship Id="rId57" Type="http://schemas.openxmlformats.org/officeDocument/2006/relationships/hyperlink" Target="https://ijcai-preprints.s3.us-west-1.amazonaws.com/2026/3874.pdf" TargetMode="External"/><Relationship Id="rId56" Type="http://schemas.openxmlformats.org/officeDocument/2006/relationships/hyperlink" Target="http://cjc.ict.ac.cn/online/onlinepaper/lyx-20251222131626.pdf" TargetMode="External"/><Relationship Id="rId55" Type="http://schemas.openxmlformats.org/officeDocument/2006/relationships/hyperlink" Target="https://ojs.aaai.org/index.php/AAAI/article/view/39184" TargetMode="External"/><Relationship Id="rId54" Type="http://schemas.openxmlformats.org/officeDocument/2006/relationships/hyperlink" Target="https://crad.ict.ac.cn/article/doi/10.7544/issn1000-1239.202450560" TargetMode="External"/><Relationship Id="rId53" Type="http://schemas.openxmlformats.org/officeDocument/2006/relationships/hyperlink" Target="https://www.jcad.cn/article/doi/10.3724/SP.J.1089.2025-00267" TargetMode="External"/><Relationship Id="rId52" Type="http://schemas.openxmlformats.org/officeDocument/2006/relationships/hyperlink" Target="https://ojs.aaai.org/index.php/AAAI/article/view/36991" TargetMode="External"/><Relationship Id="rId51" Type="http://schemas.openxmlformats.org/officeDocument/2006/relationships/hyperlink" Target="https://openreview.net/forum?id=XCLZgbm99O" TargetMode="External"/><Relationship Id="rId50" Type="http://schemas.openxmlformats.org/officeDocument/2006/relationships/hyperlink" Target="https://dl.acm.org/doi/abs/10.1145/3746252.3761213" TargetMode="External"/><Relationship Id="rId5" Type="http://schemas.openxmlformats.org/officeDocument/2006/relationships/hyperlink" Target="https://link.springer.com/chapter/10.1007/978-981-95-4142-3_13" TargetMode="External"/><Relationship Id="rId49" Type="http://schemas.openxmlformats.org/officeDocument/2006/relationships/hyperlink" Target="https://www.sciencedirect.com/science/article/abs/pii/S0957417426006330" TargetMode="External"/><Relationship Id="rId48" Type="http://schemas.openxmlformats.org/officeDocument/2006/relationships/hyperlink" Target="https://www.sciencedirect.com/science/article/abs/pii/S0957417426014235" TargetMode="External"/><Relationship Id="rId47" Type="http://schemas.openxmlformats.org/officeDocument/2006/relationships/hyperlink" Target="https://link.springer.com/chapter/10.1007/978-981-92-3426-4_25" TargetMode="External"/><Relationship Id="rId46" Type="http://schemas.openxmlformats.org/officeDocument/2006/relationships/hyperlink" Target="https://www.tandfonline.com/doi/full/10.1080/15710882.2026.2641141" TargetMode="External"/><Relationship Id="rId45" Type="http://schemas.openxmlformats.org/officeDocument/2006/relationships/hyperlink" Target="https://icml.cc/virtual/2026/poster/62045" TargetMode="External"/><Relationship Id="rId44" Type="http://schemas.openxmlformats.org/officeDocument/2006/relationships/hyperlink" Target="https://dl.acm.org/doi/pdf/10.1145/3772318.3790717" TargetMode="External"/><Relationship Id="rId43" Type="http://schemas.openxmlformats.org/officeDocument/2006/relationships/hyperlink" Target="https://doi.org/10.1016/j.cag.2026.104719" TargetMode="External"/><Relationship Id="rId42" Type="http://schemas.openxmlformats.org/officeDocument/2006/relationships/hyperlink" Target="http://camps.aptaracorp.com/ACM_PMS/PMS/ACM/IDC26/8/9e275266-2da2-11f1-aa9c-16ffd757ba29/OUT/idc26-8.html" TargetMode="External"/><Relationship Id="rId41" Type="http://schemas.openxmlformats.org/officeDocument/2006/relationships/hyperlink" Target="https://openaccess.thecvf.com/content/CVPR2026/html/He_Decoupling_Stability_and_Plasticity_for_Multi-Modal_Test-Time_Adaptation_CVPR_2026_paper.html" TargetMode="External"/><Relationship Id="rId40" Type="http://schemas.openxmlformats.org/officeDocument/2006/relationships/hyperlink" Target="https://openaccess.thecvf.com/content/CVPR2026/html/Wu_MultiCrafter_High-Fidelity_Multi-Subject_Generation_via_Disentangled_Attention_and_Identity-Aware_Preference_CVPR_2026_paper.html" TargetMode="External"/><Relationship Id="rId4" Type="http://schemas.openxmlformats.org/officeDocument/2006/relationships/hyperlink" Target="https://ojs.aaai.org/index.php/AAAI/article/view/41243" TargetMode="External"/><Relationship Id="rId39" Type="http://schemas.openxmlformats.org/officeDocument/2006/relationships/hyperlink" Target="https://aclanthology.org/2026.acl-long.459/" TargetMode="External"/><Relationship Id="rId38" Type="http://schemas.openxmlformats.org/officeDocument/2006/relationships/hyperlink" Target="https://ojs.aaai.org/index.php/AAAI/article/view/40656" TargetMode="External"/><Relationship Id="rId37" Type="http://schemas.openxmlformats.org/officeDocument/2006/relationships/hyperlink" Target="https://aclanthology.org/2026.acl-long.960/" TargetMode="External"/><Relationship Id="rId36" Type="http://schemas.openxmlformats.org/officeDocument/2006/relationships/hyperlink" Target="https://aclanthology.org/2026.findings-acl.876/" TargetMode="External"/><Relationship Id="rId35" Type="http://schemas.openxmlformats.org/officeDocument/2006/relationships/hyperlink" Target="https://dl.acm.org/doi/10.1145/3746027.3755632" TargetMode="External"/><Relationship Id="rId34" Type="http://schemas.openxmlformats.org/officeDocument/2006/relationships/hyperlink" Target="https://aclanthology.org/2026.acl-long.6/" TargetMode="External"/><Relationship Id="rId33" Type="http://schemas.openxmlformats.org/officeDocument/2006/relationships/hyperlink" Target="https://aclanthology.org/2026.findings-acl.114/" TargetMode="External"/><Relationship Id="rId32" Type="http://schemas.openxmlformats.org/officeDocument/2006/relationships/hyperlink" Target="https://arxiv.org/abs/2608.04776" TargetMode="External"/><Relationship Id="rId31" Type="http://schemas.openxmlformats.org/officeDocument/2006/relationships/hyperlink" Target="https://aclanthology.org/2026.acl-long.2064" TargetMode="External"/><Relationship Id="rId30" Type="http://schemas.openxmlformats.org/officeDocument/2006/relationships/hyperlink" Target="https://aclanthology.org/2026.findings-acl.217.pdf" TargetMode="External"/><Relationship Id="rId3" Type="http://schemas.openxmlformats.org/officeDocument/2006/relationships/hyperlink" Target="https://link.springer.com/article/10.1007/s11390-025-5953-3" TargetMode="External"/><Relationship Id="rId29" Type="http://schemas.openxmlformats.org/officeDocument/2006/relationships/hyperlink" Target="https://aclanthology.org/2026.findings-acl.1155.pdf" TargetMode="External"/><Relationship Id="rId28" Type="http://schemas.openxmlformats.org/officeDocument/2006/relationships/hyperlink" Target="https://aclanthology.org/2026.findings-acl.1447.pdf" TargetMode="External"/><Relationship Id="rId27" Type="http://schemas.openxmlformats.org/officeDocument/2006/relationships/hyperlink" Target="https://ieeexplore.ieee.org/document/11465076/" TargetMode="External"/><Relationship Id="rId26" Type="http://schemas.openxmlformats.org/officeDocument/2006/relationships/hyperlink" Target="https://aclanthology.org/2026.findings-acl.811.pdf" TargetMode="External"/><Relationship Id="rId25" Type="http://schemas.openxmlformats.org/officeDocument/2006/relationships/hyperlink" Target="https://ojs.aaai.org/index.php/AAAI/article/view/39889/43850" TargetMode="External"/><Relationship Id="rId24" Type="http://schemas.openxmlformats.org/officeDocument/2006/relationships/hyperlink" Target="https://openaccess.thecvf.com/content/CVPR2026/papers/Pan_WiseEdit_Benchmarking_Cognition-_and_Creativity-Informed_Image_Editing_CVPR_2026_paper.pdf" TargetMode="External"/><Relationship Id="rId23" Type="http://schemas.openxmlformats.org/officeDocument/2006/relationships/hyperlink" Target="https://openaccess.thecvf.com/content/CVPR2026/papers/Chen_Learning_to_Adapt_Self-Improving_Web_Agent_via_Cognitive-Aware_Exploration_CVPR_2026_paper.pdf" TargetMode="External"/><Relationship Id="rId22" Type="http://schemas.openxmlformats.org/officeDocument/2006/relationships/hyperlink" Target="https://aclanthology.org/2026.acl-long.1376.pdf" TargetMode="External"/><Relationship Id="rId21" Type="http://schemas.openxmlformats.org/officeDocument/2006/relationships/hyperlink" Target="https://proceedings.iclr.cc/paper_files/paper/2026/file/7bc3fe234454107149fa9d44faacaa64-Paper-Conference.pdf" TargetMode="External"/><Relationship Id="rId20" Type="http://schemas.openxmlformats.org/officeDocument/2006/relationships/hyperlink" Target="https://openreview.net/pdf?id=Ga3AR4EF6R" TargetMode="External"/><Relationship Id="rId2" Type="http://schemas.openxmlformats.org/officeDocument/2006/relationships/hyperlink" Target="https://xplorestaging.ieee.org/document/11559667" TargetMode="External"/><Relationship Id="rId19" Type="http://schemas.openxmlformats.org/officeDocument/2006/relationships/hyperlink" Target="https://openaccess.thecvf.com/content/CVPR2026/papers/Zhong_Unified_Personalized_Understanding_Generating_and_Editing_CVPR_2026_paper.pdf" TargetMode="External"/><Relationship Id="rId18" Type="http://schemas.openxmlformats.org/officeDocument/2006/relationships/hyperlink" Target="https://link.springer.com/content/pdf/10.1007/978-981-92-3403-5_31.pdf" TargetMode="External"/><Relationship Id="rId17" Type="http://schemas.openxmlformats.org/officeDocument/2006/relationships/hyperlink" Target="https://aclanthology.org/2025.findings-emnlp.204/" TargetMode="External"/><Relationship Id="rId16" Type="http://schemas.openxmlformats.org/officeDocument/2006/relationships/hyperlink" Target="https://conf.researchr.org/details/issta-2026/issta-2026-research-papers/45/Better-Call-Grep-Evaluating-and-Improving-Grep-Like-Lexical-Retrieval-for-Repository" TargetMode="External"/><Relationship Id="rId15" Type="http://schemas.openxmlformats.org/officeDocument/2006/relationships/hyperlink" Target="https://github.com/Veteran-ChengQin" TargetMode="External"/><Relationship Id="rId14" Type="http://schemas.openxmlformats.org/officeDocument/2006/relationships/hyperlink" Target="https://github.com/Cajol1e/MASI" TargetMode="External"/><Relationship Id="rId136" Type="http://schemas.openxmlformats.org/officeDocument/2006/relationships/hyperlink" Target="https://iclr.cc/virtual/2026/poster/10010227" TargetMode="External"/><Relationship Id="rId135" Type="http://schemas.openxmlformats.org/officeDocument/2006/relationships/hyperlink" Target="https://dl.acm.org/doi/10.1145/3715070.3749243" TargetMode="External"/><Relationship Id="rId134" Type="http://schemas.openxmlformats.org/officeDocument/2006/relationships/hyperlink" Target="https://doi.org/10.1145/3772363.3799091" TargetMode="External"/><Relationship Id="rId133" Type="http://schemas.openxmlformats.org/officeDocument/2006/relationships/hyperlink" Target="https://doi.org/10.1631/FITEE.2025.0159" TargetMode="External"/><Relationship Id="rId132" Type="http://schemas.openxmlformats.org/officeDocument/2006/relationships/hyperlink" Target="https://doi.org/10.1145/3772318.3790675" TargetMode="External"/><Relationship Id="rId131" Type="http://schemas.openxmlformats.org/officeDocument/2006/relationships/hyperlink" Target="https://arxiv.org/abs/2606.24165" TargetMode="External"/><Relationship Id="rId130" Type="http://schemas.openxmlformats.org/officeDocument/2006/relationships/hyperlink" Target="https://aclanthology.org/2026.findings-acl.327/" TargetMode="External"/><Relationship Id="rId13" Type="http://schemas.openxmlformats.org/officeDocument/2006/relationships/hyperlink" Target="https://dl.acm.org/doi/abs/10.1145/3774904.3792136" TargetMode="External"/><Relationship Id="rId129" Type="http://schemas.openxmlformats.org/officeDocument/2006/relationships/hyperlink" Target="https://ojs.aaai.org/index.php/AAAI/article/view/38819" TargetMode="External"/><Relationship Id="rId128" Type="http://schemas.openxmlformats.org/officeDocument/2006/relationships/hyperlink" Target="https://dl.acm.org/doi/10.1145/3805622.3810627" TargetMode="External"/><Relationship Id="rId127" Type="http://schemas.openxmlformats.org/officeDocument/2006/relationships/hyperlink" Target="https://link.springer.com/chapter/10.1007/978-981-92-3531-5_7" TargetMode="External"/><Relationship Id="rId126" Type="http://schemas.openxmlformats.org/officeDocument/2006/relationships/hyperlink" Target="https://www.vldb.org/pvldb/vol19/p292-gao.pdf" TargetMode="External"/><Relationship Id="rId125" Type="http://schemas.openxmlformats.org/officeDocument/2006/relationships/hyperlink" Target="https://doi.org/10.1145/3773078.3841288" TargetMode="External"/><Relationship Id="rId124" Type="http://schemas.openxmlformats.org/officeDocument/2006/relationships/hyperlink" Target="https://doi.org/10.1007/s11432-025-4818-7" TargetMode="External"/><Relationship Id="rId123" Type="http://schemas.openxmlformats.org/officeDocument/2006/relationships/hyperlink" Target="https://www.sciencedirect.com/science/article/abs/pii/S0097849325001542" TargetMode="External"/><Relationship Id="rId122" Type="http://schemas.openxmlformats.org/officeDocument/2006/relationships/hyperlink" Target="https://doi.org/10.1609/aaai.v40i9.37702" TargetMode="External"/><Relationship Id="rId121" Type="http://schemas.openxmlformats.org/officeDocument/2006/relationships/hyperlink" Target="https://www.sciencedirect.com/science/article/abs/pii/S0097849325002924" TargetMode="External"/><Relationship Id="rId120" Type="http://schemas.openxmlformats.org/officeDocument/2006/relationships/hyperlink" Target="https://proceedings.iclr.cc/paper_files/paper/2026/file/8fba406323cb3930aeaccc9aa64c83a8-Paper-Conference.pdf" TargetMode="External"/><Relationship Id="rId12" Type="http://schemas.openxmlformats.org/officeDocument/2006/relationships/hyperlink" Target="https://ieeexplore.ieee.org/document/11460489" TargetMode="External"/><Relationship Id="rId119" Type="http://schemas.openxmlformats.org/officeDocument/2006/relationships/hyperlink" Target="https://www.sciencedirect.com/science/article/pii/S0097849325001645" TargetMode="External"/><Relationship Id="rId118" Type="http://schemas.openxmlformats.org/officeDocument/2006/relationships/hyperlink" Target="https://www.sciencedirect.com/science/article/abs/pii/S0950705126007057" TargetMode="External"/><Relationship Id="rId117" Type="http://schemas.openxmlformats.org/officeDocument/2006/relationships/hyperlink" Target="https://link.springer.com/chapter/10.1007/978-981-92-0372-7_8" TargetMode="External"/><Relationship Id="rId116" Type="http://schemas.openxmlformats.org/officeDocument/2006/relationships/hyperlink" Target="https://www.vldb.org/pvldb/vol18/p3979-tang.pdf" TargetMode="External"/><Relationship Id="rId115" Type="http://schemas.openxmlformats.org/officeDocument/2006/relationships/hyperlink" Target="https://dl.acm.org/doi/pdf/10.1145/3786690" TargetMode="External"/><Relationship Id="rId114" Type="http://schemas.openxmlformats.org/officeDocument/2006/relationships/hyperlink" Target="https://dl.acm.org/doi/10.1016/j.sysarc.2026.103894" TargetMode="External"/><Relationship Id="rId113" Type="http://schemas.openxmlformats.org/officeDocument/2006/relationships/hyperlink" Target="https://cvpr.thecvf.com/virtual/2026/poster/38853" TargetMode="External"/><Relationship Id="rId112" Type="http://schemas.openxmlformats.org/officeDocument/2006/relationships/hyperlink" Target="https://doi.org/10.1016/j.jss.2025.112744" TargetMode="External"/><Relationship Id="rId111" Type="http://schemas.openxmlformats.org/officeDocument/2006/relationships/hyperlink" Target="https://ieeexplore.ieee.org/document/11396519" TargetMode="External"/><Relationship Id="rId110" Type="http://schemas.openxmlformats.org/officeDocument/2006/relationships/hyperlink" Target="https://ieeexplore.ieee.org/document/11334603" TargetMode="External"/><Relationship Id="rId11" Type="http://schemas.openxmlformats.org/officeDocument/2006/relationships/hyperlink" Target="https://dl.acm.org/doi/abs/10.1145/3786698" TargetMode="External"/><Relationship Id="rId109" Type="http://schemas.openxmlformats.org/officeDocument/2006/relationships/hyperlink" Target="https://ieeexplore.ieee.org/document/11535320" TargetMode="External"/><Relationship Id="rId108" Type="http://schemas.openxmlformats.org/officeDocument/2006/relationships/hyperlink" Target="https://ieeexplore.ieee.org/document/11558623/" TargetMode="External"/><Relationship Id="rId107" Type="http://schemas.openxmlformats.org/officeDocument/2006/relationships/hyperlink" Target="https://ieeexplore.ieee.org/abstract/document/11359544" TargetMode="External"/><Relationship Id="rId106" Type="http://schemas.openxmlformats.org/officeDocument/2006/relationships/hyperlink" Target="https://ijcai-preprints.s3.us-west-1.amazonaws.com/2026/5529.pdf" TargetMode="External"/><Relationship Id="rId105" Type="http://schemas.openxmlformats.org/officeDocument/2006/relationships/hyperlink" Target="https://aclanthology.org/2025.emnlp-main.918/" TargetMode="External"/><Relationship Id="rId104" Type="http://schemas.openxmlformats.org/officeDocument/2006/relationships/hyperlink" Target="https://icml.cc/virtual/2026/poster/63061" TargetMode="External"/><Relationship Id="rId103" Type="http://schemas.openxmlformats.org/officeDocument/2006/relationships/hyperlink" Target="https://neurips.cc/virtual/2025/loc/san-diego/poster/119612" TargetMode="External"/><Relationship Id="rId102" Type="http://schemas.openxmlformats.org/officeDocument/2006/relationships/hyperlink" Target="https://icml.cc/virtual/2026/poster/66461" TargetMode="External"/><Relationship Id="rId101" Type="http://schemas.openxmlformats.org/officeDocument/2006/relationships/hyperlink" Target="https://neurips.cc/virtual/2025/poster/116608" TargetMode="External"/><Relationship Id="rId100" Type="http://schemas.openxmlformats.org/officeDocument/2006/relationships/hyperlink" Target="https://aclanthology.org/2026.findings-acl.187/" TargetMode="External"/><Relationship Id="rId10" Type="http://schemas.openxmlformats.org/officeDocument/2006/relationships/hyperlink" Target="https://aclanthology.org/2026.acl-long.708/" TargetMode="External"/><Relationship Id="rId1" Type="http://schemas.openxmlformats.org/officeDocument/2006/relationships/hyperlink" Target="https://crad.ict.ac.cn/article/doi/10.7544/issn1000-1239.20255056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76"/>
  <sheetViews>
    <sheetView tabSelected="1" zoomScale="55" zoomScaleNormal="55" workbookViewId="0">
      <selection activeCell="P36" sqref="P36"/>
    </sheetView>
  </sheetViews>
  <sheetFormatPr defaultColWidth="9" defaultRowHeight="14"/>
  <cols>
    <col min="1" max="1" width="12.4636363636364" style="163" customWidth="1"/>
    <col min="2" max="2" width="8.52727272727273" style="163" customWidth="1"/>
    <col min="5" max="5" width="11.3363636363636" style="163" customWidth="1"/>
    <col min="19" max="19" width="13.6" customWidth="1"/>
    <col min="24" max="24" width="9.13636363636364" style="163" customWidth="1"/>
  </cols>
  <sheetData>
    <row r="1" ht="14.25" customHeight="1" spans="1:31">
      <c r="A1" s="72" t="s">
        <v>0</v>
      </c>
      <c r="B1" s="73"/>
      <c r="C1" s="73"/>
      <c r="D1" s="73"/>
      <c r="E1" s="73"/>
      <c r="F1" s="73"/>
      <c r="G1" s="73"/>
      <c r="H1" s="73"/>
      <c r="I1" s="73"/>
      <c r="J1" s="73"/>
      <c r="K1" s="73"/>
      <c r="L1" s="73"/>
      <c r="M1" s="73"/>
      <c r="N1" s="73"/>
      <c r="O1" s="73"/>
      <c r="P1" s="73"/>
      <c r="Q1" s="73"/>
      <c r="R1" s="73"/>
      <c r="S1" s="73"/>
      <c r="T1" s="73"/>
      <c r="U1" s="73"/>
      <c r="V1" s="73"/>
      <c r="W1" s="73"/>
      <c r="X1" s="73"/>
      <c r="Y1" s="73"/>
      <c r="Z1" s="73"/>
      <c r="AA1" s="73"/>
      <c r="AB1" s="73"/>
      <c r="AC1" s="73"/>
      <c r="AD1" s="73"/>
      <c r="AE1" s="73"/>
    </row>
    <row r="2" ht="14.25" customHeight="1" spans="1:31">
      <c r="A2" s="164" t="s">
        <v>1</v>
      </c>
      <c r="B2" s="164" t="s">
        <v>2</v>
      </c>
      <c r="C2" s="164" t="s">
        <v>3</v>
      </c>
      <c r="D2" s="164" t="s">
        <v>4</v>
      </c>
      <c r="E2" s="164" t="s">
        <v>5</v>
      </c>
      <c r="F2" s="165" t="s">
        <v>6</v>
      </c>
      <c r="G2" s="166"/>
      <c r="H2" s="166"/>
      <c r="I2" s="166"/>
      <c r="J2" s="166"/>
      <c r="K2" s="166"/>
      <c r="L2" s="166"/>
      <c r="M2" s="166"/>
      <c r="N2" s="166"/>
      <c r="O2" s="166"/>
      <c r="P2" s="166"/>
      <c r="Q2" s="166"/>
      <c r="R2" s="167"/>
      <c r="S2" s="79" t="s">
        <v>7</v>
      </c>
      <c r="T2" s="168" t="s">
        <v>8</v>
      </c>
      <c r="U2" s="169"/>
      <c r="V2" s="169"/>
      <c r="W2" s="169"/>
      <c r="X2" s="170"/>
      <c r="Y2" s="164" t="s">
        <v>9</v>
      </c>
      <c r="Z2" s="164" t="s">
        <v>10</v>
      </c>
      <c r="AA2" s="171" t="s">
        <v>11</v>
      </c>
      <c r="AB2" s="171" t="s">
        <v>12</v>
      </c>
      <c r="AC2" s="171" t="s">
        <v>13</v>
      </c>
      <c r="AD2" s="164" t="s">
        <v>14</v>
      </c>
      <c r="AE2" s="83" t="s">
        <v>15</v>
      </c>
    </row>
    <row r="3" ht="14.25" customHeight="1" spans="1:31">
      <c r="A3" s="172"/>
      <c r="B3" s="172"/>
      <c r="C3" s="172"/>
      <c r="D3" s="172"/>
      <c r="E3" s="172"/>
      <c r="F3" s="173" t="s">
        <v>16</v>
      </c>
      <c r="G3" s="173" t="s">
        <v>17</v>
      </c>
      <c r="H3" s="174" t="s">
        <v>18</v>
      </c>
      <c r="I3" s="174" t="s">
        <v>19</v>
      </c>
      <c r="J3" s="174" t="s">
        <v>20</v>
      </c>
      <c r="K3" s="173" t="s">
        <v>21</v>
      </c>
      <c r="L3" s="173" t="s">
        <v>22</v>
      </c>
      <c r="M3" s="173" t="s">
        <v>23</v>
      </c>
      <c r="N3" s="173" t="s">
        <v>24</v>
      </c>
      <c r="O3" s="173" t="s">
        <v>25</v>
      </c>
      <c r="P3" s="173" t="s">
        <v>26</v>
      </c>
      <c r="Q3" s="173" t="s">
        <v>27</v>
      </c>
      <c r="R3" s="173" t="s">
        <v>28</v>
      </c>
      <c r="S3" s="175" t="s">
        <v>29</v>
      </c>
      <c r="T3" s="173" t="s">
        <v>30</v>
      </c>
      <c r="U3" s="176" t="s">
        <v>31</v>
      </c>
      <c r="V3" s="177"/>
      <c r="W3" s="173" t="s">
        <v>32</v>
      </c>
      <c r="X3" s="178" t="s">
        <v>29</v>
      </c>
      <c r="Y3" s="172"/>
      <c r="Z3" s="172"/>
      <c r="AA3" s="179"/>
      <c r="AB3" s="179"/>
      <c r="AC3" s="179"/>
      <c r="AD3" s="172"/>
      <c r="AE3" s="83"/>
    </row>
    <row r="4" ht="70.05" customHeight="1" spans="1:31">
      <c r="A4" s="180"/>
      <c r="B4" s="74"/>
      <c r="C4" s="74"/>
      <c r="D4" s="74"/>
      <c r="E4" s="74"/>
      <c r="F4" s="74"/>
      <c r="G4" s="74"/>
      <c r="H4" s="181"/>
      <c r="I4" s="181"/>
      <c r="J4" s="181"/>
      <c r="K4" s="74"/>
      <c r="L4" s="74"/>
      <c r="M4" s="74"/>
      <c r="N4" s="74"/>
      <c r="O4" s="74"/>
      <c r="P4" s="74"/>
      <c r="Q4" s="74"/>
      <c r="R4" s="74"/>
      <c r="S4" s="182"/>
      <c r="T4" s="74"/>
      <c r="U4" s="85" t="s">
        <v>33</v>
      </c>
      <c r="V4" s="85" t="s">
        <v>34</v>
      </c>
      <c r="W4" s="74"/>
      <c r="X4" s="183"/>
      <c r="Y4" s="74"/>
      <c r="Z4" s="74"/>
      <c r="AA4" s="80"/>
      <c r="AB4" s="80"/>
      <c r="AC4" s="80"/>
      <c r="AD4" s="74"/>
      <c r="AE4" s="83"/>
    </row>
    <row r="5" ht="15" customHeight="1" spans="1:31">
      <c r="A5" s="184" t="s">
        <v>35</v>
      </c>
      <c r="B5" s="112">
        <v>1</v>
      </c>
      <c r="C5" s="158" t="s">
        <v>36</v>
      </c>
      <c r="D5" s="185">
        <v>22451352</v>
      </c>
      <c r="E5" s="158" t="s">
        <v>37</v>
      </c>
      <c r="F5" s="158"/>
      <c r="G5" s="186"/>
      <c r="H5" s="186" t="s">
        <v>38</v>
      </c>
      <c r="I5" s="186" t="s">
        <v>39</v>
      </c>
      <c r="J5" s="186"/>
      <c r="K5" s="186"/>
      <c r="L5" s="186"/>
      <c r="M5" s="186"/>
      <c r="N5" s="186"/>
      <c r="O5" s="186" t="s">
        <v>40</v>
      </c>
      <c r="P5" s="186"/>
      <c r="Q5" s="186"/>
      <c r="R5" s="186"/>
      <c r="S5" s="187">
        <v>10</v>
      </c>
      <c r="T5" s="158" t="s">
        <v>41</v>
      </c>
      <c r="U5" s="158"/>
      <c r="V5" s="188">
        <v>31.5</v>
      </c>
      <c r="W5" s="188">
        <v>10</v>
      </c>
      <c r="X5" s="188">
        <v>41.5</v>
      </c>
      <c r="Y5" s="158" t="s">
        <v>42</v>
      </c>
      <c r="Z5" s="158" t="s">
        <v>42</v>
      </c>
      <c r="AA5" s="158" t="s">
        <v>42</v>
      </c>
      <c r="AB5" s="158" t="s">
        <v>41</v>
      </c>
      <c r="AC5" s="158" t="s">
        <v>42</v>
      </c>
      <c r="AD5" s="158" t="s">
        <v>42</v>
      </c>
      <c r="AE5" s="136"/>
    </row>
    <row r="6" ht="15" customHeight="1" spans="1:31">
      <c r="A6" s="189"/>
      <c r="B6" s="112">
        <v>2</v>
      </c>
      <c r="C6" s="158" t="s">
        <v>43</v>
      </c>
      <c r="D6" s="185">
        <v>22451375</v>
      </c>
      <c r="E6" s="190" t="s">
        <v>37</v>
      </c>
      <c r="F6" s="158"/>
      <c r="G6" s="186"/>
      <c r="H6" s="186" t="s">
        <v>44</v>
      </c>
      <c r="I6" s="186"/>
      <c r="J6" s="186"/>
      <c r="K6" s="186"/>
      <c r="L6" s="186"/>
      <c r="M6" s="186"/>
      <c r="N6" s="186"/>
      <c r="O6" s="186"/>
      <c r="P6" s="186"/>
      <c r="Q6" s="186"/>
      <c r="R6" s="186"/>
      <c r="S6" s="187">
        <v>4</v>
      </c>
      <c r="T6" s="158" t="s">
        <v>41</v>
      </c>
      <c r="U6" s="158"/>
      <c r="V6" s="188">
        <v>35</v>
      </c>
      <c r="W6" s="188">
        <v>4</v>
      </c>
      <c r="X6" s="188">
        <v>39</v>
      </c>
      <c r="Y6" s="158" t="s">
        <v>42</v>
      </c>
      <c r="Z6" s="158" t="s">
        <v>42</v>
      </c>
      <c r="AA6" s="158" t="s">
        <v>42</v>
      </c>
      <c r="AB6" s="158" t="s">
        <v>41</v>
      </c>
      <c r="AC6" s="158" t="s">
        <v>42</v>
      </c>
      <c r="AD6" s="158" t="s">
        <v>42</v>
      </c>
      <c r="AE6" s="116"/>
    </row>
    <row r="7" ht="15" customHeight="1" spans="1:31">
      <c r="A7" s="189"/>
      <c r="B7" s="112">
        <v>3</v>
      </c>
      <c r="C7" s="158" t="s">
        <v>45</v>
      </c>
      <c r="D7" s="185">
        <v>22451386</v>
      </c>
      <c r="E7" s="190" t="s">
        <v>46</v>
      </c>
      <c r="F7" s="158"/>
      <c r="G7" s="186"/>
      <c r="H7" s="186"/>
      <c r="I7" s="186"/>
      <c r="J7" s="186"/>
      <c r="K7" s="186"/>
      <c r="L7" s="186"/>
      <c r="M7" s="186"/>
      <c r="N7" s="186" t="s">
        <v>47</v>
      </c>
      <c r="O7" s="186"/>
      <c r="P7" s="186"/>
      <c r="Q7" s="186"/>
      <c r="R7" s="186"/>
      <c r="S7" s="187">
        <v>8.5</v>
      </c>
      <c r="T7" s="158" t="s">
        <v>41</v>
      </c>
      <c r="U7" s="158"/>
      <c r="V7" s="188">
        <v>22.5</v>
      </c>
      <c r="W7" s="188">
        <v>8.5</v>
      </c>
      <c r="X7" s="188">
        <v>31</v>
      </c>
      <c r="Y7" s="158" t="s">
        <v>42</v>
      </c>
      <c r="Z7" s="158" t="s">
        <v>42</v>
      </c>
      <c r="AA7" s="158" t="s">
        <v>42</v>
      </c>
      <c r="AB7" s="158" t="s">
        <v>41</v>
      </c>
      <c r="AC7" s="158" t="s">
        <v>42</v>
      </c>
      <c r="AD7" s="158" t="s">
        <v>42</v>
      </c>
      <c r="AE7" s="116"/>
    </row>
    <row r="8" ht="15" customHeight="1" spans="1:31">
      <c r="A8" s="189"/>
      <c r="B8" s="97">
        <v>4</v>
      </c>
      <c r="C8" s="157" t="s">
        <v>48</v>
      </c>
      <c r="D8" s="191">
        <v>22451384</v>
      </c>
      <c r="E8" s="157" t="s">
        <v>46</v>
      </c>
      <c r="F8" s="157"/>
      <c r="G8" s="192"/>
      <c r="H8" s="192" t="s">
        <v>49</v>
      </c>
      <c r="I8" s="192" t="s">
        <v>39</v>
      </c>
      <c r="J8" s="192"/>
      <c r="K8" s="192"/>
      <c r="L8" s="192"/>
      <c r="M8" s="192"/>
      <c r="N8" s="192" t="s">
        <v>50</v>
      </c>
      <c r="O8" s="192"/>
      <c r="P8" s="192"/>
      <c r="Q8" s="192"/>
      <c r="R8" s="192"/>
      <c r="S8" s="193">
        <v>6</v>
      </c>
      <c r="T8" s="157" t="s">
        <v>41</v>
      </c>
      <c r="U8" s="157"/>
      <c r="V8" s="194">
        <v>25</v>
      </c>
      <c r="W8" s="194">
        <v>6</v>
      </c>
      <c r="X8" s="194">
        <v>31</v>
      </c>
      <c r="Y8" s="157" t="s">
        <v>42</v>
      </c>
      <c r="Z8" s="157" t="s">
        <v>42</v>
      </c>
      <c r="AA8" s="157" t="s">
        <v>42</v>
      </c>
      <c r="AB8" s="157" t="s">
        <v>41</v>
      </c>
      <c r="AC8" s="157" t="s">
        <v>42</v>
      </c>
      <c r="AD8" s="157" t="s">
        <v>42</v>
      </c>
      <c r="AE8" s="102"/>
    </row>
    <row r="9" ht="15" customHeight="1" spans="1:31">
      <c r="A9" s="189"/>
      <c r="B9" s="97">
        <v>5</v>
      </c>
      <c r="C9" s="157" t="s">
        <v>51</v>
      </c>
      <c r="D9" s="191">
        <v>22451353</v>
      </c>
      <c r="E9" s="157" t="s">
        <v>52</v>
      </c>
      <c r="F9" s="157"/>
      <c r="G9" s="192"/>
      <c r="H9" s="192" t="s">
        <v>53</v>
      </c>
      <c r="I9" s="192"/>
      <c r="J9" s="192"/>
      <c r="K9" s="192"/>
      <c r="L9" s="192"/>
      <c r="M9" s="192"/>
      <c r="N9" s="192"/>
      <c r="O9" s="192"/>
      <c r="P9" s="192"/>
      <c r="Q9" s="192"/>
      <c r="R9" s="192"/>
      <c r="S9" s="193">
        <v>0</v>
      </c>
      <c r="T9" s="157" t="s">
        <v>41</v>
      </c>
      <c r="U9" s="157"/>
      <c r="V9" s="194">
        <v>25</v>
      </c>
      <c r="W9" s="194">
        <v>0</v>
      </c>
      <c r="X9" s="194">
        <v>25</v>
      </c>
      <c r="Y9" s="157" t="s">
        <v>42</v>
      </c>
      <c r="Z9" s="157"/>
      <c r="AA9" s="157" t="s">
        <v>42</v>
      </c>
      <c r="AB9" s="157" t="s">
        <v>41</v>
      </c>
      <c r="AC9" s="157" t="s">
        <v>42</v>
      </c>
      <c r="AD9" s="157"/>
      <c r="AE9" s="102"/>
    </row>
    <row r="10" ht="15" customHeight="1" spans="1:31">
      <c r="A10" s="189"/>
      <c r="B10" s="97">
        <v>6</v>
      </c>
      <c r="C10" s="157" t="s">
        <v>54</v>
      </c>
      <c r="D10" s="191">
        <v>22451355</v>
      </c>
      <c r="E10" s="157" t="s">
        <v>46</v>
      </c>
      <c r="F10" s="157"/>
      <c r="G10" s="192"/>
      <c r="H10" s="192" t="s">
        <v>55</v>
      </c>
      <c r="I10" s="192"/>
      <c r="J10" s="192"/>
      <c r="K10" s="192"/>
      <c r="L10" s="192"/>
      <c r="M10" s="192"/>
      <c r="N10" s="192"/>
      <c r="O10" s="192"/>
      <c r="P10" s="192"/>
      <c r="Q10" s="192"/>
      <c r="R10" s="192"/>
      <c r="S10" s="193">
        <v>0</v>
      </c>
      <c r="T10" s="157" t="s">
        <v>41</v>
      </c>
      <c r="U10" s="157"/>
      <c r="V10" s="194">
        <v>25</v>
      </c>
      <c r="W10" s="194">
        <v>0</v>
      </c>
      <c r="X10" s="194">
        <v>25</v>
      </c>
      <c r="Y10" s="157" t="s">
        <v>42</v>
      </c>
      <c r="Z10" s="157"/>
      <c r="AA10" s="157" t="s">
        <v>42</v>
      </c>
      <c r="AB10" s="157" t="s">
        <v>41</v>
      </c>
      <c r="AC10" s="157" t="s">
        <v>42</v>
      </c>
      <c r="AD10" s="157"/>
      <c r="AE10" s="102"/>
    </row>
    <row r="11" ht="15" customHeight="1" spans="1:31">
      <c r="A11" s="189"/>
      <c r="B11" s="97">
        <v>7</v>
      </c>
      <c r="C11" s="157" t="s">
        <v>56</v>
      </c>
      <c r="D11" s="191">
        <v>22451362</v>
      </c>
      <c r="E11" s="105" t="s">
        <v>46</v>
      </c>
      <c r="F11" s="157"/>
      <c r="G11" s="192"/>
      <c r="H11" s="192" t="s">
        <v>53</v>
      </c>
      <c r="I11" s="192"/>
      <c r="J11" s="192"/>
      <c r="K11" s="192"/>
      <c r="L11" s="192"/>
      <c r="M11" s="192"/>
      <c r="N11" s="192"/>
      <c r="O11" s="192"/>
      <c r="P11" s="192"/>
      <c r="Q11" s="192"/>
      <c r="R11" s="192"/>
      <c r="S11" s="193">
        <v>17</v>
      </c>
      <c r="T11" s="157" t="s">
        <v>41</v>
      </c>
      <c r="U11" s="157"/>
      <c r="V11" s="194">
        <v>7.5</v>
      </c>
      <c r="W11" s="194">
        <v>17</v>
      </c>
      <c r="X11" s="194">
        <v>24.5</v>
      </c>
      <c r="Y11" s="157" t="s">
        <v>42</v>
      </c>
      <c r="Z11" s="157" t="s">
        <v>42</v>
      </c>
      <c r="AA11" s="157" t="s">
        <v>42</v>
      </c>
      <c r="AB11" s="157" t="s">
        <v>41</v>
      </c>
      <c r="AC11" s="157" t="s">
        <v>42</v>
      </c>
      <c r="AD11" s="157" t="s">
        <v>42</v>
      </c>
      <c r="AE11" s="102"/>
    </row>
    <row r="12" ht="15" customHeight="1" spans="1:31">
      <c r="A12" s="189"/>
      <c r="B12" s="97">
        <v>8</v>
      </c>
      <c r="C12" s="157" t="s">
        <v>57</v>
      </c>
      <c r="D12" s="191">
        <v>22451347</v>
      </c>
      <c r="E12" s="157" t="s">
        <v>46</v>
      </c>
      <c r="F12" s="157"/>
      <c r="G12" s="192"/>
      <c r="H12" s="192" t="s">
        <v>58</v>
      </c>
      <c r="I12" s="192"/>
      <c r="J12" s="192"/>
      <c r="K12" s="192"/>
      <c r="L12" s="192"/>
      <c r="M12" s="192"/>
      <c r="N12" s="192"/>
      <c r="O12" s="192"/>
      <c r="P12" s="192"/>
      <c r="Q12" s="192"/>
      <c r="R12" s="192"/>
      <c r="S12" s="193">
        <v>14</v>
      </c>
      <c r="T12" s="157" t="s">
        <v>41</v>
      </c>
      <c r="U12" s="157"/>
      <c r="V12" s="194">
        <v>7.5</v>
      </c>
      <c r="W12" s="194">
        <v>14</v>
      </c>
      <c r="X12" s="194">
        <v>21.5</v>
      </c>
      <c r="Y12" s="157" t="s">
        <v>42</v>
      </c>
      <c r="Z12" s="157" t="s">
        <v>42</v>
      </c>
      <c r="AA12" s="157" t="s">
        <v>42</v>
      </c>
      <c r="AB12" s="157" t="s">
        <v>41</v>
      </c>
      <c r="AC12" s="157" t="s">
        <v>42</v>
      </c>
      <c r="AD12" s="157" t="s">
        <v>42</v>
      </c>
      <c r="AE12" s="102"/>
    </row>
    <row r="13" ht="15" customHeight="1" spans="1:31">
      <c r="A13" s="189"/>
      <c r="B13" s="97">
        <v>9</v>
      </c>
      <c r="C13" s="157" t="s">
        <v>59</v>
      </c>
      <c r="D13" s="191">
        <v>22451354</v>
      </c>
      <c r="E13" s="105" t="s">
        <v>46</v>
      </c>
      <c r="F13" s="157"/>
      <c r="G13" s="192"/>
      <c r="H13" s="192"/>
      <c r="I13" s="192"/>
      <c r="J13" s="192"/>
      <c r="K13" s="192"/>
      <c r="L13" s="192"/>
      <c r="M13" s="192"/>
      <c r="N13" s="192" t="s">
        <v>60</v>
      </c>
      <c r="O13" s="192"/>
      <c r="P13" s="192"/>
      <c r="Q13" s="192"/>
      <c r="R13" s="192"/>
      <c r="S13" s="193">
        <v>0</v>
      </c>
      <c r="T13" s="157" t="s">
        <v>41</v>
      </c>
      <c r="U13" s="157"/>
      <c r="V13" s="194">
        <v>15</v>
      </c>
      <c r="W13" s="194">
        <v>0</v>
      </c>
      <c r="X13" s="194">
        <v>15</v>
      </c>
      <c r="Y13" s="157" t="s">
        <v>42</v>
      </c>
      <c r="Z13" s="157"/>
      <c r="AA13" s="157" t="s">
        <v>42</v>
      </c>
      <c r="AB13" s="157" t="s">
        <v>41</v>
      </c>
      <c r="AC13" s="157" t="s">
        <v>42</v>
      </c>
      <c r="AD13" s="157"/>
      <c r="AE13" s="102"/>
    </row>
    <row r="14" ht="15" customHeight="1" spans="1:31">
      <c r="A14" s="189"/>
      <c r="B14" s="97">
        <v>10</v>
      </c>
      <c r="C14" s="157" t="s">
        <v>61</v>
      </c>
      <c r="D14" s="191">
        <v>22451377</v>
      </c>
      <c r="E14" s="157" t="s">
        <v>37</v>
      </c>
      <c r="F14" s="157"/>
      <c r="G14" s="192"/>
      <c r="H14" s="192"/>
      <c r="I14" s="192"/>
      <c r="J14" s="192"/>
      <c r="K14" s="192"/>
      <c r="L14" s="192"/>
      <c r="M14" s="192"/>
      <c r="N14" s="192" t="s">
        <v>60</v>
      </c>
      <c r="O14" s="192"/>
      <c r="P14" s="192"/>
      <c r="Q14" s="192"/>
      <c r="R14" s="192"/>
      <c r="S14" s="193">
        <v>0</v>
      </c>
      <c r="T14" s="157" t="s">
        <v>41</v>
      </c>
      <c r="U14" s="157"/>
      <c r="V14" s="194">
        <v>15</v>
      </c>
      <c r="W14" s="194">
        <v>0</v>
      </c>
      <c r="X14" s="194">
        <v>15</v>
      </c>
      <c r="Y14" s="157" t="s">
        <v>42</v>
      </c>
      <c r="Z14" s="157"/>
      <c r="AA14" s="157" t="s">
        <v>42</v>
      </c>
      <c r="AB14" s="157" t="s">
        <v>41</v>
      </c>
      <c r="AC14" s="157" t="s">
        <v>42</v>
      </c>
      <c r="AD14" s="157"/>
      <c r="AE14" s="102"/>
    </row>
    <row r="15" ht="15" customHeight="1" spans="1:31">
      <c r="A15" s="189"/>
      <c r="B15" s="97">
        <v>11</v>
      </c>
      <c r="C15" s="157" t="s">
        <v>62</v>
      </c>
      <c r="D15" s="191">
        <v>22451364</v>
      </c>
      <c r="E15" s="105" t="s">
        <v>46</v>
      </c>
      <c r="F15" s="157"/>
      <c r="G15" s="192"/>
      <c r="H15" s="192"/>
      <c r="I15" s="192"/>
      <c r="J15" s="192"/>
      <c r="K15" s="192"/>
      <c r="L15" s="192"/>
      <c r="M15" s="192"/>
      <c r="N15" s="192"/>
      <c r="O15" s="192"/>
      <c r="P15" s="192"/>
      <c r="Q15" s="192"/>
      <c r="R15" s="192"/>
      <c r="S15" s="193">
        <v>14</v>
      </c>
      <c r="T15" s="157" t="s">
        <v>41</v>
      </c>
      <c r="U15" s="157"/>
      <c r="V15" s="194">
        <v>0</v>
      </c>
      <c r="W15" s="194">
        <v>14</v>
      </c>
      <c r="X15" s="194">
        <v>14</v>
      </c>
      <c r="Y15" s="157"/>
      <c r="Z15" s="157" t="s">
        <v>42</v>
      </c>
      <c r="AA15" s="157" t="s">
        <v>42</v>
      </c>
      <c r="AB15" s="157" t="s">
        <v>41</v>
      </c>
      <c r="AC15" s="157" t="s">
        <v>42</v>
      </c>
      <c r="AD15" s="157"/>
      <c r="AE15" s="102"/>
    </row>
    <row r="16" ht="15" customHeight="1" spans="1:31">
      <c r="A16" s="189"/>
      <c r="B16" s="97">
        <v>12</v>
      </c>
      <c r="C16" s="157" t="s">
        <v>63</v>
      </c>
      <c r="D16" s="191">
        <v>22451360</v>
      </c>
      <c r="E16" s="105" t="s">
        <v>46</v>
      </c>
      <c r="F16" s="157"/>
      <c r="G16" s="192"/>
      <c r="H16" s="192"/>
      <c r="I16" s="192" t="s">
        <v>64</v>
      </c>
      <c r="J16" s="192"/>
      <c r="K16" s="192"/>
      <c r="L16" s="192"/>
      <c r="M16" s="192"/>
      <c r="N16" s="192" t="s">
        <v>65</v>
      </c>
      <c r="O16" s="192"/>
      <c r="P16" s="192"/>
      <c r="Q16" s="192"/>
      <c r="R16" s="192"/>
      <c r="S16" s="193">
        <v>0</v>
      </c>
      <c r="T16" s="157" t="s">
        <v>41</v>
      </c>
      <c r="U16" s="157"/>
      <c r="V16" s="194">
        <v>13</v>
      </c>
      <c r="W16" s="194">
        <v>0</v>
      </c>
      <c r="X16" s="194">
        <v>13</v>
      </c>
      <c r="Y16" s="157" t="s">
        <v>42</v>
      </c>
      <c r="Z16" s="157"/>
      <c r="AA16" s="157" t="s">
        <v>42</v>
      </c>
      <c r="AB16" s="157" t="s">
        <v>41</v>
      </c>
      <c r="AC16" s="157" t="s">
        <v>42</v>
      </c>
      <c r="AD16" s="157"/>
      <c r="AE16" s="102"/>
    </row>
    <row r="17" ht="15" customHeight="1" spans="1:31">
      <c r="A17" s="189"/>
      <c r="B17" s="97">
        <v>13</v>
      </c>
      <c r="C17" s="157" t="s">
        <v>66</v>
      </c>
      <c r="D17" s="191">
        <v>22451371</v>
      </c>
      <c r="E17" s="157" t="s">
        <v>37</v>
      </c>
      <c r="F17" s="157"/>
      <c r="G17" s="192"/>
      <c r="H17" s="192" t="s">
        <v>67</v>
      </c>
      <c r="I17" s="192"/>
      <c r="J17" s="192"/>
      <c r="K17" s="192"/>
      <c r="L17" s="192"/>
      <c r="M17" s="192"/>
      <c r="N17" s="192"/>
      <c r="O17" s="192"/>
      <c r="P17" s="192"/>
      <c r="Q17" s="192"/>
      <c r="R17" s="192"/>
      <c r="S17" s="193">
        <v>2</v>
      </c>
      <c r="T17" s="157" t="s">
        <v>41</v>
      </c>
      <c r="U17" s="157"/>
      <c r="V17" s="194">
        <v>10.6</v>
      </c>
      <c r="W17" s="194">
        <v>2</v>
      </c>
      <c r="X17" s="194">
        <v>12.6</v>
      </c>
      <c r="Y17" s="157" t="s">
        <v>42</v>
      </c>
      <c r="Z17" s="157" t="s">
        <v>42</v>
      </c>
      <c r="AA17" s="157" t="s">
        <v>42</v>
      </c>
      <c r="AB17" s="157" t="s">
        <v>41</v>
      </c>
      <c r="AC17" s="157" t="s">
        <v>42</v>
      </c>
      <c r="AD17" s="157" t="s">
        <v>42</v>
      </c>
      <c r="AE17" s="102"/>
    </row>
    <row r="18" ht="15" customHeight="1" spans="1:31">
      <c r="A18" s="189"/>
      <c r="B18" s="97">
        <v>14</v>
      </c>
      <c r="C18" s="157" t="s">
        <v>68</v>
      </c>
      <c r="D18" s="191">
        <v>22451356</v>
      </c>
      <c r="E18" s="157" t="s">
        <v>46</v>
      </c>
      <c r="F18" s="157"/>
      <c r="G18" s="192"/>
      <c r="H18" s="192"/>
      <c r="I18" s="192"/>
      <c r="J18" s="192"/>
      <c r="K18" s="192"/>
      <c r="L18" s="192"/>
      <c r="M18" s="192"/>
      <c r="N18" s="192" t="s">
        <v>69</v>
      </c>
      <c r="O18" s="192"/>
      <c r="P18" s="192"/>
      <c r="Q18" s="192"/>
      <c r="R18" s="192"/>
      <c r="S18" s="193">
        <v>3</v>
      </c>
      <c r="T18" s="157" t="s">
        <v>41</v>
      </c>
      <c r="U18" s="157"/>
      <c r="V18" s="194">
        <v>6</v>
      </c>
      <c r="W18" s="194">
        <v>3</v>
      </c>
      <c r="X18" s="194">
        <v>9</v>
      </c>
      <c r="Y18" s="157" t="s">
        <v>42</v>
      </c>
      <c r="Z18" s="157" t="s">
        <v>42</v>
      </c>
      <c r="AA18" s="157" t="s">
        <v>42</v>
      </c>
      <c r="AB18" s="157" t="s">
        <v>41</v>
      </c>
      <c r="AC18" s="157" t="s">
        <v>42</v>
      </c>
      <c r="AD18" s="157" t="s">
        <v>42</v>
      </c>
      <c r="AE18" s="102"/>
    </row>
    <row r="19" ht="15" customHeight="1" spans="1:31">
      <c r="A19" s="189"/>
      <c r="B19" s="97">
        <v>15</v>
      </c>
      <c r="C19" s="157" t="s">
        <v>70</v>
      </c>
      <c r="D19" s="191">
        <v>22451351</v>
      </c>
      <c r="E19" s="105" t="s">
        <v>46</v>
      </c>
      <c r="F19" s="157"/>
      <c r="G19" s="192"/>
      <c r="H19" s="192"/>
      <c r="I19" s="192"/>
      <c r="J19" s="192"/>
      <c r="K19" s="192"/>
      <c r="L19" s="192"/>
      <c r="M19" s="192"/>
      <c r="N19" s="192"/>
      <c r="O19" s="192"/>
      <c r="P19" s="192"/>
      <c r="Q19" s="192"/>
      <c r="R19" s="192"/>
      <c r="S19" s="193">
        <v>9</v>
      </c>
      <c r="T19" s="157" t="s">
        <v>41</v>
      </c>
      <c r="U19" s="157"/>
      <c r="V19" s="194">
        <v>0</v>
      </c>
      <c r="W19" s="194">
        <v>9</v>
      </c>
      <c r="X19" s="194">
        <v>9</v>
      </c>
      <c r="Y19" s="157"/>
      <c r="Z19" s="157" t="s">
        <v>42</v>
      </c>
      <c r="AA19" s="157" t="s">
        <v>42</v>
      </c>
      <c r="AB19" s="157" t="s">
        <v>41</v>
      </c>
      <c r="AC19" s="157" t="s">
        <v>42</v>
      </c>
      <c r="AD19" s="157"/>
      <c r="AE19" s="102"/>
    </row>
    <row r="20" ht="15" customHeight="1" spans="1:31">
      <c r="A20" s="189"/>
      <c r="B20" s="97">
        <v>16</v>
      </c>
      <c r="C20" s="157" t="s">
        <v>71</v>
      </c>
      <c r="D20" s="191">
        <v>22451385</v>
      </c>
      <c r="E20" s="105" t="s">
        <v>46</v>
      </c>
      <c r="F20" s="157"/>
      <c r="G20" s="192"/>
      <c r="H20" s="192"/>
      <c r="I20" s="192"/>
      <c r="J20" s="192"/>
      <c r="K20" s="192"/>
      <c r="L20" s="192"/>
      <c r="M20" s="192"/>
      <c r="N20" s="192"/>
      <c r="O20" s="192"/>
      <c r="P20" s="192"/>
      <c r="Q20" s="192"/>
      <c r="R20" s="192"/>
      <c r="S20" s="193">
        <v>9</v>
      </c>
      <c r="T20" s="157" t="s">
        <v>41</v>
      </c>
      <c r="U20" s="157"/>
      <c r="V20" s="194">
        <v>0</v>
      </c>
      <c r="W20" s="194">
        <v>9</v>
      </c>
      <c r="X20" s="194">
        <v>9</v>
      </c>
      <c r="Y20" s="157"/>
      <c r="Z20" s="157" t="s">
        <v>42</v>
      </c>
      <c r="AA20" s="157" t="s">
        <v>42</v>
      </c>
      <c r="AB20" s="157" t="s">
        <v>41</v>
      </c>
      <c r="AC20" s="157" t="s">
        <v>42</v>
      </c>
      <c r="AD20" s="157"/>
      <c r="AE20" s="102"/>
    </row>
    <row r="21" ht="15" customHeight="1" spans="1:31">
      <c r="A21" s="189"/>
      <c r="B21" s="97">
        <v>17</v>
      </c>
      <c r="C21" s="157" t="s">
        <v>72</v>
      </c>
      <c r="D21" s="191">
        <v>22451350</v>
      </c>
      <c r="E21" s="105" t="s">
        <v>46</v>
      </c>
      <c r="F21" s="157"/>
      <c r="G21" s="192"/>
      <c r="H21" s="192"/>
      <c r="I21" s="192"/>
      <c r="J21" s="192"/>
      <c r="K21" s="192"/>
      <c r="L21" s="192"/>
      <c r="M21" s="192"/>
      <c r="N21" s="192"/>
      <c r="O21" s="192"/>
      <c r="P21" s="192"/>
      <c r="Q21" s="192"/>
      <c r="R21" s="192"/>
      <c r="S21" s="193">
        <v>6</v>
      </c>
      <c r="T21" s="157" t="s">
        <v>41</v>
      </c>
      <c r="U21" s="157"/>
      <c r="V21" s="194">
        <v>0</v>
      </c>
      <c r="W21" s="194">
        <v>6</v>
      </c>
      <c r="X21" s="194">
        <v>6</v>
      </c>
      <c r="Y21" s="157"/>
      <c r="Z21" s="157" t="s">
        <v>42</v>
      </c>
      <c r="AA21" s="157"/>
      <c r="AB21" s="157" t="s">
        <v>73</v>
      </c>
      <c r="AC21" s="157"/>
      <c r="AD21" s="157"/>
      <c r="AE21" s="102"/>
    </row>
    <row r="22" ht="15" customHeight="1" spans="1:31">
      <c r="A22" s="189"/>
      <c r="B22" s="97">
        <v>18</v>
      </c>
      <c r="C22" s="157" t="s">
        <v>74</v>
      </c>
      <c r="D22" s="191">
        <v>22451379</v>
      </c>
      <c r="E22" s="157" t="s">
        <v>37</v>
      </c>
      <c r="F22" s="157"/>
      <c r="G22" s="192"/>
      <c r="H22" s="192"/>
      <c r="I22" s="192"/>
      <c r="J22" s="192"/>
      <c r="K22" s="192"/>
      <c r="L22" s="192"/>
      <c r="M22" s="192"/>
      <c r="N22" s="192" t="s">
        <v>75</v>
      </c>
      <c r="O22" s="192"/>
      <c r="P22" s="192"/>
      <c r="Q22" s="192"/>
      <c r="R22" s="192"/>
      <c r="S22" s="193">
        <v>0</v>
      </c>
      <c r="T22" s="157" t="s">
        <v>41</v>
      </c>
      <c r="U22" s="157"/>
      <c r="V22" s="194">
        <v>5</v>
      </c>
      <c r="W22" s="194">
        <v>0</v>
      </c>
      <c r="X22" s="194">
        <v>5</v>
      </c>
      <c r="Y22" s="157" t="s">
        <v>42</v>
      </c>
      <c r="Z22" s="157"/>
      <c r="AA22" s="157"/>
      <c r="AB22" s="157" t="s">
        <v>73</v>
      </c>
      <c r="AC22" s="157"/>
      <c r="AD22" s="157"/>
      <c r="AE22" s="102"/>
    </row>
    <row r="23" ht="15" customHeight="1" spans="1:31">
      <c r="A23" s="189"/>
      <c r="B23" s="97">
        <v>19</v>
      </c>
      <c r="C23" s="157" t="s">
        <v>76</v>
      </c>
      <c r="D23" s="191">
        <v>22451372</v>
      </c>
      <c r="E23" s="157" t="s">
        <v>37</v>
      </c>
      <c r="F23" s="157"/>
      <c r="G23" s="192"/>
      <c r="H23" s="192"/>
      <c r="I23" s="192"/>
      <c r="J23" s="192"/>
      <c r="K23" s="192"/>
      <c r="L23" s="192"/>
      <c r="M23" s="192" t="s">
        <v>77</v>
      </c>
      <c r="N23" s="192"/>
      <c r="O23" s="192"/>
      <c r="P23" s="192"/>
      <c r="Q23" s="192"/>
      <c r="R23" s="192"/>
      <c r="S23" s="193">
        <v>0</v>
      </c>
      <c r="T23" s="157" t="s">
        <v>41</v>
      </c>
      <c r="U23" s="157"/>
      <c r="V23" s="194">
        <v>3.5</v>
      </c>
      <c r="W23" s="194">
        <v>0</v>
      </c>
      <c r="X23" s="194">
        <v>3.5</v>
      </c>
      <c r="Y23" s="157"/>
      <c r="Z23" s="157"/>
      <c r="AA23" s="157"/>
      <c r="AB23" s="157" t="s">
        <v>73</v>
      </c>
      <c r="AC23" s="157"/>
      <c r="AD23" s="157"/>
      <c r="AE23" s="102"/>
    </row>
    <row r="24" ht="15" customHeight="1" spans="1:31">
      <c r="A24" s="189"/>
      <c r="B24" s="97">
        <v>20</v>
      </c>
      <c r="C24" s="157" t="s">
        <v>78</v>
      </c>
      <c r="D24" s="191">
        <v>22451349</v>
      </c>
      <c r="E24" s="157"/>
      <c r="F24" s="157"/>
      <c r="G24" s="192"/>
      <c r="H24" s="192"/>
      <c r="I24" s="192"/>
      <c r="J24" s="192"/>
      <c r="K24" s="192"/>
      <c r="L24" s="192"/>
      <c r="M24" s="192"/>
      <c r="N24" s="192"/>
      <c r="O24" s="192"/>
      <c r="P24" s="192"/>
      <c r="Q24" s="192"/>
      <c r="R24" s="192"/>
      <c r="S24" s="193">
        <v>3</v>
      </c>
      <c r="T24" s="157" t="s">
        <v>41</v>
      </c>
      <c r="U24" s="157"/>
      <c r="V24" s="194">
        <v>0</v>
      </c>
      <c r="W24" s="194">
        <v>3</v>
      </c>
      <c r="X24" s="194">
        <v>3</v>
      </c>
      <c r="Y24" s="157"/>
      <c r="Z24" s="157" t="s">
        <v>42</v>
      </c>
      <c r="AA24" s="157"/>
      <c r="AB24" s="157" t="s">
        <v>73</v>
      </c>
      <c r="AC24" s="157"/>
      <c r="AD24" s="157"/>
      <c r="AE24" s="102"/>
    </row>
    <row r="25" ht="15" customHeight="1" spans="1:31">
      <c r="A25" s="189"/>
      <c r="B25" s="97">
        <v>21</v>
      </c>
      <c r="C25" s="157" t="s">
        <v>79</v>
      </c>
      <c r="D25" s="191">
        <v>22451358</v>
      </c>
      <c r="E25" s="157" t="s">
        <v>37</v>
      </c>
      <c r="F25" s="157"/>
      <c r="G25" s="192"/>
      <c r="H25" s="192"/>
      <c r="I25" s="192"/>
      <c r="J25" s="192"/>
      <c r="K25" s="192"/>
      <c r="L25" s="192"/>
      <c r="M25" s="192"/>
      <c r="N25" s="192"/>
      <c r="O25" s="192"/>
      <c r="P25" s="192"/>
      <c r="Q25" s="192"/>
      <c r="R25" s="192"/>
      <c r="S25" s="193">
        <v>0</v>
      </c>
      <c r="T25" s="157" t="s">
        <v>41</v>
      </c>
      <c r="U25" s="157"/>
      <c r="V25" s="194">
        <v>3</v>
      </c>
      <c r="W25" s="194">
        <v>0</v>
      </c>
      <c r="X25" s="194">
        <v>3</v>
      </c>
      <c r="Y25" s="157"/>
      <c r="Z25" s="157"/>
      <c r="AA25" s="157"/>
      <c r="AB25" s="157" t="s">
        <v>73</v>
      </c>
      <c r="AC25" s="157"/>
      <c r="AD25" s="157"/>
      <c r="AE25" s="102"/>
    </row>
    <row r="26" ht="15" customHeight="1" spans="1:31">
      <c r="A26" s="189"/>
      <c r="B26" s="97">
        <v>22</v>
      </c>
      <c r="C26" s="157" t="s">
        <v>80</v>
      </c>
      <c r="D26" s="191">
        <v>22451366</v>
      </c>
      <c r="E26" s="157" t="s">
        <v>46</v>
      </c>
      <c r="F26" s="157"/>
      <c r="G26" s="192"/>
      <c r="H26" s="192"/>
      <c r="I26" s="192"/>
      <c r="J26" s="192"/>
      <c r="K26" s="192"/>
      <c r="L26" s="192"/>
      <c r="M26" s="192"/>
      <c r="N26" s="192"/>
      <c r="O26" s="192"/>
      <c r="P26" s="192"/>
      <c r="Q26" s="192"/>
      <c r="R26" s="192"/>
      <c r="S26" s="193">
        <v>2</v>
      </c>
      <c r="T26" s="157" t="s">
        <v>41</v>
      </c>
      <c r="U26" s="157"/>
      <c r="V26" s="194">
        <v>0</v>
      </c>
      <c r="W26" s="194">
        <v>2</v>
      </c>
      <c r="X26" s="194">
        <v>2</v>
      </c>
      <c r="Y26" s="157"/>
      <c r="Z26" s="157" t="s">
        <v>42</v>
      </c>
      <c r="AA26" s="157"/>
      <c r="AB26" s="157" t="s">
        <v>73</v>
      </c>
      <c r="AC26" s="157"/>
      <c r="AD26" s="157"/>
      <c r="AE26" s="102"/>
    </row>
    <row r="27" ht="15" customHeight="1" spans="1:31">
      <c r="A27" s="189"/>
      <c r="B27" s="97">
        <v>23</v>
      </c>
      <c r="C27" s="157" t="s">
        <v>81</v>
      </c>
      <c r="D27" s="191">
        <v>22451381</v>
      </c>
      <c r="E27" s="157" t="s">
        <v>82</v>
      </c>
      <c r="F27" s="157"/>
      <c r="G27" s="192"/>
      <c r="H27" s="192"/>
      <c r="I27" s="192"/>
      <c r="J27" s="192"/>
      <c r="K27" s="192"/>
      <c r="L27" s="192"/>
      <c r="M27" s="192"/>
      <c r="N27" s="192"/>
      <c r="O27" s="192"/>
      <c r="P27" s="192"/>
      <c r="Q27" s="192"/>
      <c r="R27" s="192"/>
      <c r="S27" s="193">
        <v>2</v>
      </c>
      <c r="T27" s="157" t="s">
        <v>41</v>
      </c>
      <c r="U27" s="157"/>
      <c r="V27" s="194">
        <v>0</v>
      </c>
      <c r="W27" s="194">
        <v>2</v>
      </c>
      <c r="X27" s="194">
        <v>2</v>
      </c>
      <c r="Y27" s="157"/>
      <c r="Z27" s="157" t="s">
        <v>42</v>
      </c>
      <c r="AA27" s="157"/>
      <c r="AB27" s="157" t="s">
        <v>73</v>
      </c>
      <c r="AC27" s="157"/>
      <c r="AD27" s="157"/>
      <c r="AE27" s="102"/>
    </row>
    <row r="28" ht="15" customHeight="1" spans="1:31">
      <c r="A28" s="189"/>
      <c r="B28" s="97">
        <v>24</v>
      </c>
      <c r="C28" s="157" t="s">
        <v>83</v>
      </c>
      <c r="D28" s="191">
        <v>22451376</v>
      </c>
      <c r="E28" s="157" t="s">
        <v>52</v>
      </c>
      <c r="F28" s="157"/>
      <c r="G28" s="192"/>
      <c r="H28" s="192"/>
      <c r="I28" s="192"/>
      <c r="J28" s="192"/>
      <c r="K28" s="192"/>
      <c r="L28" s="192"/>
      <c r="M28" s="192"/>
      <c r="N28" s="192"/>
      <c r="O28" s="192"/>
      <c r="P28" s="192"/>
      <c r="Q28" s="192"/>
      <c r="R28" s="192"/>
      <c r="S28" s="193">
        <v>1</v>
      </c>
      <c r="T28" s="157" t="s">
        <v>41</v>
      </c>
      <c r="U28" s="157"/>
      <c r="V28" s="194">
        <v>0</v>
      </c>
      <c r="W28" s="194">
        <v>1</v>
      </c>
      <c r="X28" s="194">
        <v>1</v>
      </c>
      <c r="Y28" s="157"/>
      <c r="Z28" s="157"/>
      <c r="AA28" s="157"/>
      <c r="AB28" s="157" t="s">
        <v>73</v>
      </c>
      <c r="AC28" s="157"/>
      <c r="AD28" s="157"/>
      <c r="AE28" s="102"/>
    </row>
    <row r="29" ht="15" customHeight="1" spans="1:31">
      <c r="A29" s="189"/>
      <c r="B29" s="97">
        <v>25</v>
      </c>
      <c r="C29" s="157" t="s">
        <v>84</v>
      </c>
      <c r="D29" s="191">
        <v>22451359</v>
      </c>
      <c r="E29" s="157" t="s">
        <v>37</v>
      </c>
      <c r="F29" s="157"/>
      <c r="G29" s="192"/>
      <c r="H29" s="192"/>
      <c r="I29" s="192"/>
      <c r="J29" s="192"/>
      <c r="K29" s="192"/>
      <c r="L29" s="192"/>
      <c r="M29" s="192"/>
      <c r="N29" s="192"/>
      <c r="O29" s="192"/>
      <c r="P29" s="192"/>
      <c r="Q29" s="192"/>
      <c r="R29" s="192"/>
      <c r="S29" s="193">
        <v>0</v>
      </c>
      <c r="T29" s="157" t="s">
        <v>41</v>
      </c>
      <c r="U29" s="157"/>
      <c r="V29" s="194">
        <v>0</v>
      </c>
      <c r="W29" s="194">
        <v>0</v>
      </c>
      <c r="X29" s="194">
        <v>0</v>
      </c>
      <c r="Y29" s="157"/>
      <c r="Z29" s="157"/>
      <c r="AA29" s="157"/>
      <c r="AB29" s="157" t="s">
        <v>73</v>
      </c>
      <c r="AC29" s="157"/>
      <c r="AD29" s="157"/>
      <c r="AE29" s="102"/>
    </row>
    <row r="30" ht="15" customHeight="1" spans="1:31">
      <c r="A30" s="189"/>
      <c r="B30" s="97">
        <v>26</v>
      </c>
      <c r="C30" s="157" t="s">
        <v>85</v>
      </c>
      <c r="D30" s="191">
        <v>22451365</v>
      </c>
      <c r="E30" s="157" t="s">
        <v>46</v>
      </c>
      <c r="F30" s="157"/>
      <c r="G30" s="192"/>
      <c r="H30" s="192"/>
      <c r="I30" s="192"/>
      <c r="J30" s="192"/>
      <c r="K30" s="192"/>
      <c r="L30" s="192"/>
      <c r="M30" s="192"/>
      <c r="N30" s="192"/>
      <c r="O30" s="192"/>
      <c r="P30" s="192"/>
      <c r="Q30" s="192"/>
      <c r="R30" s="192"/>
      <c r="S30" s="193">
        <v>0</v>
      </c>
      <c r="T30" s="157" t="s">
        <v>41</v>
      </c>
      <c r="U30" s="157"/>
      <c r="V30" s="194">
        <v>0</v>
      </c>
      <c r="W30" s="194">
        <v>0</v>
      </c>
      <c r="X30" s="194">
        <v>0</v>
      </c>
      <c r="Y30" s="157"/>
      <c r="Z30" s="157"/>
      <c r="AA30" s="157"/>
      <c r="AB30" s="157" t="s">
        <v>73</v>
      </c>
      <c r="AC30" s="157"/>
      <c r="AD30" s="157"/>
      <c r="AE30" s="102"/>
    </row>
    <row r="31" ht="15" customHeight="1" spans="1:31">
      <c r="A31" s="189"/>
      <c r="B31" s="97">
        <v>27</v>
      </c>
      <c r="C31" s="157" t="s">
        <v>86</v>
      </c>
      <c r="D31" s="191">
        <v>22451367</v>
      </c>
      <c r="E31" s="157" t="s">
        <v>46</v>
      </c>
      <c r="F31" s="157"/>
      <c r="G31" s="192"/>
      <c r="H31" s="192"/>
      <c r="I31" s="192"/>
      <c r="J31" s="192"/>
      <c r="K31" s="192"/>
      <c r="L31" s="192"/>
      <c r="M31" s="192"/>
      <c r="N31" s="192"/>
      <c r="O31" s="192"/>
      <c r="P31" s="192"/>
      <c r="Q31" s="192"/>
      <c r="R31" s="192"/>
      <c r="S31" s="193">
        <v>0</v>
      </c>
      <c r="T31" s="157" t="s">
        <v>41</v>
      </c>
      <c r="U31" s="157"/>
      <c r="V31" s="194">
        <v>0</v>
      </c>
      <c r="W31" s="194">
        <v>0</v>
      </c>
      <c r="X31" s="194">
        <v>0</v>
      </c>
      <c r="Y31" s="157"/>
      <c r="Z31" s="157"/>
      <c r="AA31" s="157"/>
      <c r="AB31" s="157" t="s">
        <v>73</v>
      </c>
      <c r="AC31" s="157"/>
      <c r="AD31" s="157"/>
      <c r="AE31" s="102"/>
    </row>
    <row r="32" ht="15" customHeight="1" spans="1:31">
      <c r="A32" s="189"/>
      <c r="B32" s="97">
        <v>28</v>
      </c>
      <c r="C32" s="157" t="s">
        <v>87</v>
      </c>
      <c r="D32" s="191">
        <v>22451368</v>
      </c>
      <c r="E32" s="157" t="s">
        <v>88</v>
      </c>
      <c r="F32" s="157"/>
      <c r="G32" s="192"/>
      <c r="H32" s="192"/>
      <c r="I32" s="192"/>
      <c r="J32" s="192"/>
      <c r="K32" s="192"/>
      <c r="L32" s="192"/>
      <c r="M32" s="192"/>
      <c r="N32" s="192"/>
      <c r="O32" s="192"/>
      <c r="P32" s="192"/>
      <c r="Q32" s="192"/>
      <c r="R32" s="192"/>
      <c r="S32" s="193">
        <v>0</v>
      </c>
      <c r="T32" s="157" t="s">
        <v>41</v>
      </c>
      <c r="U32" s="157"/>
      <c r="V32" s="194">
        <v>0</v>
      </c>
      <c r="W32" s="194">
        <v>0</v>
      </c>
      <c r="X32" s="194">
        <v>0</v>
      </c>
      <c r="Y32" s="157"/>
      <c r="Z32" s="157"/>
      <c r="AA32" s="157"/>
      <c r="AB32" s="157" t="s">
        <v>73</v>
      </c>
      <c r="AC32" s="157"/>
      <c r="AD32" s="157"/>
      <c r="AE32" s="102"/>
    </row>
    <row r="33" ht="15" customHeight="1" spans="1:31">
      <c r="A33" s="189"/>
      <c r="B33" s="97">
        <v>29</v>
      </c>
      <c r="C33" s="157" t="s">
        <v>89</v>
      </c>
      <c r="D33" s="191">
        <v>22451369</v>
      </c>
      <c r="E33" s="157" t="s">
        <v>52</v>
      </c>
      <c r="F33" s="157"/>
      <c r="G33" s="192"/>
      <c r="H33" s="192"/>
      <c r="I33" s="192"/>
      <c r="J33" s="192"/>
      <c r="K33" s="192"/>
      <c r="L33" s="192"/>
      <c r="M33" s="192"/>
      <c r="N33" s="192"/>
      <c r="O33" s="192"/>
      <c r="P33" s="192"/>
      <c r="Q33" s="192"/>
      <c r="R33" s="192"/>
      <c r="S33" s="193">
        <v>0</v>
      </c>
      <c r="T33" s="157" t="s">
        <v>41</v>
      </c>
      <c r="U33" s="157"/>
      <c r="V33" s="194">
        <v>0</v>
      </c>
      <c r="W33" s="194">
        <v>0</v>
      </c>
      <c r="X33" s="194">
        <v>0</v>
      </c>
      <c r="Y33" s="157"/>
      <c r="Z33" s="157"/>
      <c r="AA33" s="157"/>
      <c r="AB33" s="157" t="s">
        <v>73</v>
      </c>
      <c r="AC33" s="157"/>
      <c r="AD33" s="157"/>
      <c r="AE33" s="102"/>
    </row>
    <row r="34" ht="15" customHeight="1" spans="1:31">
      <c r="A34" s="189"/>
      <c r="B34" s="97">
        <v>30</v>
      </c>
      <c r="C34" s="157" t="s">
        <v>90</v>
      </c>
      <c r="D34" s="191">
        <v>22451370</v>
      </c>
      <c r="E34" s="157" t="s">
        <v>37</v>
      </c>
      <c r="F34" s="157"/>
      <c r="G34" s="192"/>
      <c r="H34" s="192"/>
      <c r="I34" s="192"/>
      <c r="J34" s="192"/>
      <c r="K34" s="192"/>
      <c r="L34" s="192"/>
      <c r="M34" s="192"/>
      <c r="N34" s="192"/>
      <c r="O34" s="192"/>
      <c r="P34" s="192"/>
      <c r="Q34" s="192"/>
      <c r="R34" s="192"/>
      <c r="S34" s="193">
        <v>0</v>
      </c>
      <c r="T34" s="157" t="s">
        <v>41</v>
      </c>
      <c r="U34" s="157"/>
      <c r="V34" s="194">
        <v>0</v>
      </c>
      <c r="W34" s="194">
        <v>0</v>
      </c>
      <c r="X34" s="194">
        <v>0</v>
      </c>
      <c r="Y34" s="157"/>
      <c r="Z34" s="157"/>
      <c r="AA34" s="157"/>
      <c r="AB34" s="157" t="s">
        <v>73</v>
      </c>
      <c r="AC34" s="157"/>
      <c r="AD34" s="157"/>
      <c r="AE34" s="102"/>
    </row>
    <row r="35" ht="15" customHeight="1" spans="1:31">
      <c r="A35" s="189"/>
      <c r="B35" s="97">
        <v>31</v>
      </c>
      <c r="C35" s="157" t="s">
        <v>91</v>
      </c>
      <c r="D35" s="191">
        <v>22451373</v>
      </c>
      <c r="E35" s="157" t="s">
        <v>37</v>
      </c>
      <c r="F35" s="157"/>
      <c r="G35" s="192"/>
      <c r="H35" s="192"/>
      <c r="I35" s="192"/>
      <c r="J35" s="192"/>
      <c r="K35" s="192"/>
      <c r="L35" s="192"/>
      <c r="M35" s="192"/>
      <c r="N35" s="192"/>
      <c r="O35" s="192"/>
      <c r="P35" s="192"/>
      <c r="Q35" s="192"/>
      <c r="R35" s="192"/>
      <c r="S35" s="193">
        <v>0</v>
      </c>
      <c r="T35" s="157" t="s">
        <v>41</v>
      </c>
      <c r="U35" s="157"/>
      <c r="V35" s="194">
        <v>0</v>
      </c>
      <c r="W35" s="194">
        <v>0</v>
      </c>
      <c r="X35" s="194">
        <v>0</v>
      </c>
      <c r="Y35" s="157"/>
      <c r="Z35" s="157"/>
      <c r="AA35" s="157"/>
      <c r="AB35" s="157" t="s">
        <v>73</v>
      </c>
      <c r="AC35" s="157"/>
      <c r="AD35" s="157"/>
      <c r="AE35" s="102"/>
    </row>
    <row r="36" ht="15" customHeight="1" spans="1:31">
      <c r="A36" s="189"/>
      <c r="B36" s="97">
        <v>32</v>
      </c>
      <c r="C36" s="157" t="s">
        <v>92</v>
      </c>
      <c r="D36" s="191">
        <v>22451378</v>
      </c>
      <c r="E36" s="157"/>
      <c r="F36" s="157"/>
      <c r="G36" s="192"/>
      <c r="H36" s="192"/>
      <c r="I36" s="192"/>
      <c r="J36" s="192"/>
      <c r="K36" s="192"/>
      <c r="L36" s="192"/>
      <c r="M36" s="192"/>
      <c r="N36" s="192"/>
      <c r="O36" s="192"/>
      <c r="P36" s="192"/>
      <c r="Q36" s="192"/>
      <c r="R36" s="192"/>
      <c r="S36" s="193">
        <v>0</v>
      </c>
      <c r="T36" s="157" t="s">
        <v>41</v>
      </c>
      <c r="U36" s="157"/>
      <c r="V36" s="194">
        <v>0</v>
      </c>
      <c r="W36" s="194">
        <v>0</v>
      </c>
      <c r="X36" s="194">
        <v>0</v>
      </c>
      <c r="Y36" s="157"/>
      <c r="Z36" s="157"/>
      <c r="AA36" s="157"/>
      <c r="AB36" s="157" t="s">
        <v>73</v>
      </c>
      <c r="AC36" s="157"/>
      <c r="AD36" s="157"/>
      <c r="AE36" s="102"/>
    </row>
    <row r="37" ht="15" customHeight="1" spans="1:31">
      <c r="A37" s="189"/>
      <c r="B37" s="97">
        <v>33</v>
      </c>
      <c r="C37" s="157" t="s">
        <v>93</v>
      </c>
      <c r="D37" s="191">
        <v>22451380</v>
      </c>
      <c r="E37" s="157" t="s">
        <v>82</v>
      </c>
      <c r="F37" s="157"/>
      <c r="G37" s="192"/>
      <c r="H37" s="192"/>
      <c r="I37" s="192"/>
      <c r="J37" s="192"/>
      <c r="K37" s="192"/>
      <c r="L37" s="192"/>
      <c r="M37" s="192"/>
      <c r="N37" s="192"/>
      <c r="O37" s="192"/>
      <c r="P37" s="192"/>
      <c r="Q37" s="192"/>
      <c r="R37" s="192"/>
      <c r="S37" s="193">
        <v>0</v>
      </c>
      <c r="T37" s="157" t="s">
        <v>41</v>
      </c>
      <c r="U37" s="157"/>
      <c r="V37" s="194">
        <v>0</v>
      </c>
      <c r="W37" s="194">
        <v>0</v>
      </c>
      <c r="X37" s="194">
        <v>0</v>
      </c>
      <c r="Y37" s="157"/>
      <c r="Z37" s="157"/>
      <c r="AA37" s="157"/>
      <c r="AB37" s="157" t="s">
        <v>73</v>
      </c>
      <c r="AC37" s="157"/>
      <c r="AD37" s="157"/>
      <c r="AE37" s="102"/>
    </row>
    <row r="38" ht="15" customHeight="1" spans="1:31">
      <c r="A38" s="189"/>
      <c r="B38" s="97">
        <v>34</v>
      </c>
      <c r="C38" s="157" t="s">
        <v>94</v>
      </c>
      <c r="D38" s="191">
        <v>22451382</v>
      </c>
      <c r="E38" s="157"/>
      <c r="F38" s="157"/>
      <c r="G38" s="192"/>
      <c r="H38" s="192"/>
      <c r="I38" s="192"/>
      <c r="J38" s="192"/>
      <c r="K38" s="192"/>
      <c r="L38" s="192"/>
      <c r="M38" s="192"/>
      <c r="N38" s="192"/>
      <c r="O38" s="192"/>
      <c r="P38" s="192"/>
      <c r="Q38" s="192"/>
      <c r="R38" s="192"/>
      <c r="S38" s="193">
        <v>0</v>
      </c>
      <c r="T38" s="157" t="s">
        <v>41</v>
      </c>
      <c r="U38" s="157"/>
      <c r="V38" s="194">
        <v>0</v>
      </c>
      <c r="W38" s="194">
        <v>0</v>
      </c>
      <c r="X38" s="194">
        <v>0</v>
      </c>
      <c r="Y38" s="157"/>
      <c r="Z38" s="157"/>
      <c r="AA38" s="157"/>
      <c r="AB38" s="157" t="s">
        <v>73</v>
      </c>
      <c r="AC38" s="157"/>
      <c r="AD38" s="157"/>
      <c r="AE38" s="102"/>
    </row>
    <row r="39" ht="15" customHeight="1" spans="1:31">
      <c r="A39" s="195"/>
      <c r="B39" s="196">
        <v>35</v>
      </c>
      <c r="C39" s="197" t="s">
        <v>95</v>
      </c>
      <c r="D39" s="198">
        <v>22451383</v>
      </c>
      <c r="E39" s="197" t="s">
        <v>82</v>
      </c>
      <c r="F39" s="197"/>
      <c r="G39" s="199"/>
      <c r="H39" s="199"/>
      <c r="I39" s="199"/>
      <c r="J39" s="199"/>
      <c r="K39" s="199"/>
      <c r="L39" s="199"/>
      <c r="M39" s="199"/>
      <c r="N39" s="199"/>
      <c r="O39" s="199"/>
      <c r="P39" s="199"/>
      <c r="Q39" s="199"/>
      <c r="R39" s="199"/>
      <c r="S39" s="200">
        <v>0</v>
      </c>
      <c r="T39" s="197" t="s">
        <v>41</v>
      </c>
      <c r="U39" s="197"/>
      <c r="V39" s="201">
        <v>0</v>
      </c>
      <c r="W39" s="201">
        <v>0</v>
      </c>
      <c r="X39" s="201">
        <v>0</v>
      </c>
      <c r="Y39" s="197"/>
      <c r="Z39" s="197"/>
      <c r="AA39" s="197"/>
      <c r="AB39" s="197" t="s">
        <v>73</v>
      </c>
      <c r="AC39" s="197"/>
      <c r="AD39" s="197"/>
      <c r="AE39" s="104"/>
    </row>
    <row r="40" ht="15" customHeight="1" spans="1:31">
      <c r="A40" s="195" t="s">
        <v>96</v>
      </c>
      <c r="B40" s="135">
        <v>1</v>
      </c>
      <c r="C40" s="135" t="s">
        <v>97</v>
      </c>
      <c r="D40" s="135">
        <v>22551380</v>
      </c>
      <c r="E40" s="202" t="s">
        <v>98</v>
      </c>
      <c r="F40" s="203">
        <v>15.7037037037037</v>
      </c>
      <c r="G40" s="202"/>
      <c r="H40" s="202"/>
      <c r="I40" s="202"/>
      <c r="J40" s="202"/>
      <c r="K40" s="202"/>
      <c r="L40" s="202"/>
      <c r="M40" s="202"/>
      <c r="N40" s="202" t="s">
        <v>99</v>
      </c>
      <c r="O40" s="202"/>
      <c r="P40" s="202"/>
      <c r="Q40" s="202"/>
      <c r="R40" s="202"/>
      <c r="S40" s="204">
        <v>24.2</v>
      </c>
      <c r="T40" s="202" t="s">
        <v>41</v>
      </c>
      <c r="U40" s="203">
        <v>15.7037037037037</v>
      </c>
      <c r="V40" s="202">
        <v>18</v>
      </c>
      <c r="W40" s="202">
        <f t="shared" ref="W40:W76" si="0">S40</f>
        <v>24.2</v>
      </c>
      <c r="X40" s="203">
        <f>U40+V40+W40</f>
        <v>57.9037037037037</v>
      </c>
      <c r="Y40" s="202" t="s">
        <v>42</v>
      </c>
      <c r="Z40" s="202" t="s">
        <v>42</v>
      </c>
      <c r="AA40" s="202" t="s">
        <v>42</v>
      </c>
      <c r="AB40" s="202" t="s">
        <v>41</v>
      </c>
      <c r="AC40" s="202" t="s">
        <v>42</v>
      </c>
      <c r="AD40" s="202" t="s">
        <v>42</v>
      </c>
      <c r="AE40" s="190" t="s">
        <v>100</v>
      </c>
    </row>
    <row r="41" ht="15" customHeight="1" spans="1:31">
      <c r="A41" s="92"/>
      <c r="B41" s="112">
        <v>2</v>
      </c>
      <c r="C41" s="112" t="s">
        <v>101</v>
      </c>
      <c r="D41" s="112">
        <v>22551370</v>
      </c>
      <c r="E41" s="158" t="s">
        <v>102</v>
      </c>
      <c r="F41" s="205">
        <v>15.5454545454545</v>
      </c>
      <c r="G41" s="158"/>
      <c r="H41" s="158"/>
      <c r="I41" s="158"/>
      <c r="J41" s="158"/>
      <c r="K41" s="158"/>
      <c r="L41" s="158"/>
      <c r="M41" s="158"/>
      <c r="N41" s="158" t="s">
        <v>103</v>
      </c>
      <c r="O41" s="158"/>
      <c r="P41" s="158"/>
      <c r="Q41" s="158"/>
      <c r="R41" s="158"/>
      <c r="S41" s="187">
        <v>28</v>
      </c>
      <c r="T41" s="158" t="s">
        <v>41</v>
      </c>
      <c r="U41" s="205">
        <v>15.5454545454545</v>
      </c>
      <c r="V41" s="158">
        <v>12</v>
      </c>
      <c r="W41" s="158">
        <f t="shared" si="0"/>
        <v>28</v>
      </c>
      <c r="X41" s="205">
        <f>U41+V41+W41</f>
        <v>55.5454545454545</v>
      </c>
      <c r="Y41" s="158" t="s">
        <v>42</v>
      </c>
      <c r="Z41" s="158" t="s">
        <v>42</v>
      </c>
      <c r="AA41" s="158" t="s">
        <v>42</v>
      </c>
      <c r="AB41" s="158" t="s">
        <v>41</v>
      </c>
      <c r="AC41" s="158" t="s">
        <v>42</v>
      </c>
      <c r="AD41" s="158" t="s">
        <v>42</v>
      </c>
      <c r="AE41" s="136"/>
    </row>
    <row r="42" ht="15" customHeight="1" spans="1:31">
      <c r="A42" s="92"/>
      <c r="B42" s="112">
        <v>3</v>
      </c>
      <c r="C42" s="112" t="s">
        <v>104</v>
      </c>
      <c r="D42" s="112">
        <v>22551393</v>
      </c>
      <c r="E42" s="158" t="s">
        <v>102</v>
      </c>
      <c r="F42" s="205">
        <v>14.9166666666667</v>
      </c>
      <c r="G42" s="158"/>
      <c r="H42" s="158"/>
      <c r="I42" s="158"/>
      <c r="J42" s="158"/>
      <c r="K42" s="158"/>
      <c r="L42" s="158"/>
      <c r="M42" s="158"/>
      <c r="N42" s="158" t="s">
        <v>105</v>
      </c>
      <c r="O42" s="158"/>
      <c r="P42" s="158"/>
      <c r="Q42" s="158"/>
      <c r="R42" s="158"/>
      <c r="S42" s="187">
        <v>26</v>
      </c>
      <c r="T42" s="158" t="s">
        <v>41</v>
      </c>
      <c r="U42" s="205">
        <v>14.9166666666667</v>
      </c>
      <c r="V42" s="158">
        <v>10</v>
      </c>
      <c r="W42" s="158">
        <f t="shared" si="0"/>
        <v>26</v>
      </c>
      <c r="X42" s="205">
        <v>50.9166666666667</v>
      </c>
      <c r="Y42" s="158" t="s">
        <v>42</v>
      </c>
      <c r="Z42" s="158" t="s">
        <v>42</v>
      </c>
      <c r="AA42" s="158" t="s">
        <v>42</v>
      </c>
      <c r="AB42" s="158" t="s">
        <v>41</v>
      </c>
      <c r="AC42" s="158" t="s">
        <v>42</v>
      </c>
      <c r="AD42" s="158" t="s">
        <v>42</v>
      </c>
      <c r="AE42" s="116"/>
    </row>
    <row r="43" ht="15" customHeight="1" spans="1:31">
      <c r="A43" s="92"/>
      <c r="B43" s="97">
        <v>4</v>
      </c>
      <c r="C43" s="97" t="s">
        <v>106</v>
      </c>
      <c r="D43" s="97">
        <v>22551396</v>
      </c>
      <c r="E43" s="157" t="s">
        <v>102</v>
      </c>
      <c r="F43" s="206">
        <v>14.75</v>
      </c>
      <c r="G43" s="157"/>
      <c r="H43" s="157"/>
      <c r="I43" s="157" t="s">
        <v>107</v>
      </c>
      <c r="J43" s="157"/>
      <c r="K43" s="157"/>
      <c r="L43" s="157"/>
      <c r="M43" s="157"/>
      <c r="N43" s="157"/>
      <c r="O43" s="157"/>
      <c r="P43" s="157"/>
      <c r="Q43" s="157"/>
      <c r="R43" s="157"/>
      <c r="S43" s="193">
        <v>30</v>
      </c>
      <c r="T43" s="157" t="s">
        <v>41</v>
      </c>
      <c r="U43" s="206">
        <v>14.75</v>
      </c>
      <c r="V43" s="157">
        <v>4</v>
      </c>
      <c r="W43" s="157">
        <f t="shared" si="0"/>
        <v>30</v>
      </c>
      <c r="X43" s="206">
        <f>U43+V43+W43</f>
        <v>48.75</v>
      </c>
      <c r="Y43" s="157" t="s">
        <v>42</v>
      </c>
      <c r="Z43" s="157" t="s">
        <v>42</v>
      </c>
      <c r="AA43" s="157" t="s">
        <v>42</v>
      </c>
      <c r="AB43" s="157" t="s">
        <v>41</v>
      </c>
      <c r="AC43" s="157" t="s">
        <v>42</v>
      </c>
      <c r="AD43" s="157" t="s">
        <v>42</v>
      </c>
      <c r="AE43" s="102"/>
    </row>
    <row r="44" ht="15" customHeight="1" spans="1:31">
      <c r="A44" s="92"/>
      <c r="B44" s="97">
        <v>5</v>
      </c>
      <c r="C44" s="97" t="s">
        <v>108</v>
      </c>
      <c r="D44" s="97">
        <v>22551381</v>
      </c>
      <c r="E44" s="157" t="s">
        <v>98</v>
      </c>
      <c r="F44" s="206">
        <v>17.52</v>
      </c>
      <c r="G44" s="157"/>
      <c r="H44" s="157"/>
      <c r="I44" s="157"/>
      <c r="J44" s="157"/>
      <c r="K44" s="157"/>
      <c r="L44" s="157"/>
      <c r="M44" s="157"/>
      <c r="N44" s="157"/>
      <c r="O44" s="157"/>
      <c r="P44" s="157"/>
      <c r="Q44" s="157"/>
      <c r="R44" s="157"/>
      <c r="S44" s="193">
        <v>28.8</v>
      </c>
      <c r="T44" s="157" t="s">
        <v>41</v>
      </c>
      <c r="U44" s="206">
        <v>17.52</v>
      </c>
      <c r="V44" s="157"/>
      <c r="W44" s="157">
        <f t="shared" si="0"/>
        <v>28.8</v>
      </c>
      <c r="X44" s="206">
        <f>U44+V44+W44</f>
        <v>46.32</v>
      </c>
      <c r="Y44" s="157" t="s">
        <v>42</v>
      </c>
      <c r="Z44" s="157" t="s">
        <v>42</v>
      </c>
      <c r="AA44" s="157" t="s">
        <v>42</v>
      </c>
      <c r="AB44" s="157" t="s">
        <v>41</v>
      </c>
      <c r="AC44" s="157" t="s">
        <v>42</v>
      </c>
      <c r="AD44" s="157" t="s">
        <v>42</v>
      </c>
      <c r="AE44" s="102"/>
    </row>
    <row r="45" ht="15" customHeight="1" spans="1:31">
      <c r="A45" s="92"/>
      <c r="B45" s="97">
        <v>6</v>
      </c>
      <c r="C45" s="97" t="s">
        <v>109</v>
      </c>
      <c r="D45" s="97">
        <v>22551398</v>
      </c>
      <c r="E45" s="157" t="s">
        <v>52</v>
      </c>
      <c r="F45" s="206">
        <v>15.2</v>
      </c>
      <c r="G45" s="157"/>
      <c r="H45" s="157" t="s">
        <v>110</v>
      </c>
      <c r="I45" s="157"/>
      <c r="J45" s="157"/>
      <c r="K45" s="157"/>
      <c r="L45" s="157"/>
      <c r="M45" s="157"/>
      <c r="N45" s="157"/>
      <c r="O45" s="157"/>
      <c r="P45" s="157"/>
      <c r="Q45" s="157"/>
      <c r="R45" s="157"/>
      <c r="S45" s="193">
        <v>28</v>
      </c>
      <c r="T45" s="157" t="s">
        <v>41</v>
      </c>
      <c r="U45" s="206">
        <v>15.2</v>
      </c>
      <c r="V45" s="157">
        <v>2.5</v>
      </c>
      <c r="W45" s="157">
        <f t="shared" si="0"/>
        <v>28</v>
      </c>
      <c r="X45" s="206">
        <f>U45+V45+W45</f>
        <v>45.7</v>
      </c>
      <c r="Y45" s="157" t="s">
        <v>42</v>
      </c>
      <c r="Z45" s="157" t="s">
        <v>42</v>
      </c>
      <c r="AA45" s="157" t="s">
        <v>42</v>
      </c>
      <c r="AB45" s="157" t="s">
        <v>41</v>
      </c>
      <c r="AC45" s="157" t="s">
        <v>42</v>
      </c>
      <c r="AD45" s="157" t="s">
        <v>42</v>
      </c>
      <c r="AE45" s="102"/>
    </row>
    <row r="46" ht="15" customHeight="1" spans="1:31">
      <c r="A46" s="92"/>
      <c r="B46" s="97">
        <v>7</v>
      </c>
      <c r="C46" s="97" t="s">
        <v>111</v>
      </c>
      <c r="D46" s="97">
        <v>22551369</v>
      </c>
      <c r="E46" s="157" t="s">
        <v>102</v>
      </c>
      <c r="F46" s="206">
        <v>18.3333333333333</v>
      </c>
      <c r="G46" s="157"/>
      <c r="H46" s="157"/>
      <c r="I46" s="157"/>
      <c r="J46" s="157"/>
      <c r="K46" s="157"/>
      <c r="L46" s="157"/>
      <c r="M46" s="157"/>
      <c r="N46" s="157" t="s">
        <v>112</v>
      </c>
      <c r="O46" s="157"/>
      <c r="P46" s="157"/>
      <c r="Q46" s="157"/>
      <c r="R46" s="157"/>
      <c r="S46" s="193">
        <v>12.2</v>
      </c>
      <c r="T46" s="157" t="s">
        <v>41</v>
      </c>
      <c r="U46" s="206">
        <v>18.3333333333333</v>
      </c>
      <c r="V46" s="157">
        <v>15</v>
      </c>
      <c r="W46" s="157">
        <f t="shared" si="0"/>
        <v>12.2</v>
      </c>
      <c r="X46" s="206">
        <f>U46+V46+W46</f>
        <v>45.5333333333333</v>
      </c>
      <c r="Y46" s="157" t="s">
        <v>42</v>
      </c>
      <c r="Z46" s="157" t="s">
        <v>113</v>
      </c>
      <c r="AA46" s="157" t="s">
        <v>42</v>
      </c>
      <c r="AB46" s="157" t="s">
        <v>41</v>
      </c>
      <c r="AC46" s="157" t="s">
        <v>42</v>
      </c>
      <c r="AD46" s="157" t="s">
        <v>113</v>
      </c>
      <c r="AE46" s="102"/>
    </row>
    <row r="47" ht="15" customHeight="1" spans="1:31">
      <c r="A47" s="92"/>
      <c r="B47" s="97">
        <v>8</v>
      </c>
      <c r="C47" s="97" t="s">
        <v>114</v>
      </c>
      <c r="D47" s="97">
        <v>22551388</v>
      </c>
      <c r="E47" s="157" t="s">
        <v>98</v>
      </c>
      <c r="F47" s="206">
        <v>16.4545454545455</v>
      </c>
      <c r="G47" s="157"/>
      <c r="H47" s="157"/>
      <c r="I47" s="157"/>
      <c r="J47" s="157"/>
      <c r="K47" s="157"/>
      <c r="L47" s="157"/>
      <c r="M47" s="157"/>
      <c r="N47" s="157"/>
      <c r="O47" s="157"/>
      <c r="P47" s="157"/>
      <c r="Q47" s="157"/>
      <c r="R47" s="157"/>
      <c r="S47" s="193">
        <v>28.8</v>
      </c>
      <c r="T47" s="157" t="s">
        <v>41</v>
      </c>
      <c r="U47" s="206">
        <v>16.4545454545455</v>
      </c>
      <c r="V47" s="157"/>
      <c r="W47" s="157">
        <f t="shared" si="0"/>
        <v>28.8</v>
      </c>
      <c r="X47" s="206">
        <v>45.2545454545455</v>
      </c>
      <c r="Y47" s="157" t="s">
        <v>113</v>
      </c>
      <c r="Z47" s="157" t="s">
        <v>42</v>
      </c>
      <c r="AA47" s="157" t="s">
        <v>42</v>
      </c>
      <c r="AB47" s="157" t="s">
        <v>41</v>
      </c>
      <c r="AC47" s="157" t="s">
        <v>42</v>
      </c>
      <c r="AD47" s="157" t="s">
        <v>113</v>
      </c>
      <c r="AE47" s="102"/>
    </row>
    <row r="48" ht="15" customHeight="1" spans="1:31">
      <c r="A48" s="92"/>
      <c r="B48" s="97">
        <v>9</v>
      </c>
      <c r="C48" s="97" t="s">
        <v>115</v>
      </c>
      <c r="D48" s="97">
        <v>22551375</v>
      </c>
      <c r="E48" s="157" t="s">
        <v>102</v>
      </c>
      <c r="F48" s="206">
        <v>16.875</v>
      </c>
      <c r="G48" s="157"/>
      <c r="H48" s="157"/>
      <c r="I48" s="157"/>
      <c r="J48" s="157"/>
      <c r="K48" s="157"/>
      <c r="L48" s="157"/>
      <c r="M48" s="157"/>
      <c r="N48" s="157"/>
      <c r="O48" s="157"/>
      <c r="P48" s="157"/>
      <c r="Q48" s="157"/>
      <c r="R48" s="157"/>
      <c r="S48" s="193">
        <v>28</v>
      </c>
      <c r="T48" s="157" t="s">
        <v>41</v>
      </c>
      <c r="U48" s="206">
        <v>16.875</v>
      </c>
      <c r="V48" s="157"/>
      <c r="W48" s="157">
        <f t="shared" si="0"/>
        <v>28</v>
      </c>
      <c r="X48" s="206">
        <v>44.875</v>
      </c>
      <c r="Y48" s="157" t="s">
        <v>113</v>
      </c>
      <c r="Z48" s="157" t="s">
        <v>42</v>
      </c>
      <c r="AA48" s="157" t="s">
        <v>42</v>
      </c>
      <c r="AB48" s="157" t="s">
        <v>41</v>
      </c>
      <c r="AC48" s="157" t="s">
        <v>42</v>
      </c>
      <c r="AD48" s="157" t="s">
        <v>113</v>
      </c>
      <c r="AE48" s="102"/>
    </row>
    <row r="49" ht="15" customHeight="1" spans="1:31">
      <c r="A49" s="92"/>
      <c r="B49" s="97">
        <v>10</v>
      </c>
      <c r="C49" s="97" t="s">
        <v>116</v>
      </c>
      <c r="D49" s="97">
        <v>22551391</v>
      </c>
      <c r="E49" s="157" t="s">
        <v>98</v>
      </c>
      <c r="F49" s="206">
        <v>13.6666666666667</v>
      </c>
      <c r="G49" s="157"/>
      <c r="H49" s="157"/>
      <c r="I49" s="157"/>
      <c r="J49" s="157"/>
      <c r="K49" s="157"/>
      <c r="L49" s="157"/>
      <c r="M49" s="157"/>
      <c r="N49" s="157"/>
      <c r="O49" s="157"/>
      <c r="P49" s="157"/>
      <c r="Q49" s="157"/>
      <c r="R49" s="157"/>
      <c r="S49" s="193">
        <v>29.8</v>
      </c>
      <c r="T49" s="157" t="s">
        <v>41</v>
      </c>
      <c r="U49" s="206">
        <v>13.6666666666667</v>
      </c>
      <c r="V49" s="157"/>
      <c r="W49" s="157">
        <f t="shared" si="0"/>
        <v>29.8</v>
      </c>
      <c r="X49" s="206">
        <v>43.4666666666667</v>
      </c>
      <c r="Y49" s="157" t="s">
        <v>113</v>
      </c>
      <c r="Z49" s="157" t="s">
        <v>42</v>
      </c>
      <c r="AA49" s="157" t="s">
        <v>42</v>
      </c>
      <c r="AB49" s="157" t="s">
        <v>41</v>
      </c>
      <c r="AC49" s="157" t="s">
        <v>42</v>
      </c>
      <c r="AD49" s="157" t="s">
        <v>113</v>
      </c>
      <c r="AE49" s="102"/>
    </row>
    <row r="50" ht="15" customHeight="1" spans="1:31">
      <c r="A50" s="92"/>
      <c r="B50" s="97">
        <v>11</v>
      </c>
      <c r="C50" s="97" t="s">
        <v>117</v>
      </c>
      <c r="D50" s="97">
        <v>22551406</v>
      </c>
      <c r="E50" s="157" t="s">
        <v>98</v>
      </c>
      <c r="F50" s="206">
        <v>13.08</v>
      </c>
      <c r="G50" s="157"/>
      <c r="H50" s="157"/>
      <c r="I50" s="157"/>
      <c r="J50" s="157"/>
      <c r="K50" s="157"/>
      <c r="L50" s="157"/>
      <c r="M50" s="157"/>
      <c r="N50" s="157"/>
      <c r="O50" s="157"/>
      <c r="P50" s="157"/>
      <c r="Q50" s="157"/>
      <c r="R50" s="157"/>
      <c r="S50" s="193">
        <v>29</v>
      </c>
      <c r="T50" s="157" t="s">
        <v>41</v>
      </c>
      <c r="U50" s="206">
        <v>13.08</v>
      </c>
      <c r="V50" s="157"/>
      <c r="W50" s="157">
        <f t="shared" si="0"/>
        <v>29</v>
      </c>
      <c r="X50" s="206">
        <f>U50+V50+W50</f>
        <v>42.08</v>
      </c>
      <c r="Y50" s="157" t="s">
        <v>113</v>
      </c>
      <c r="Z50" s="157" t="s">
        <v>42</v>
      </c>
      <c r="AA50" s="157" t="s">
        <v>42</v>
      </c>
      <c r="AB50" s="157" t="s">
        <v>41</v>
      </c>
      <c r="AC50" s="157" t="s">
        <v>42</v>
      </c>
      <c r="AD50" s="157" t="s">
        <v>113</v>
      </c>
      <c r="AE50" s="102"/>
    </row>
    <row r="51" ht="15" customHeight="1" spans="1:31">
      <c r="A51" s="92"/>
      <c r="B51" s="97">
        <v>12</v>
      </c>
      <c r="C51" s="97" t="s">
        <v>118</v>
      </c>
      <c r="D51" s="97">
        <v>22551395</v>
      </c>
      <c r="E51" s="157" t="s">
        <v>102</v>
      </c>
      <c r="F51" s="206">
        <v>14.625</v>
      </c>
      <c r="G51" s="157"/>
      <c r="H51" s="157"/>
      <c r="I51" s="157"/>
      <c r="J51" s="157"/>
      <c r="K51" s="157"/>
      <c r="L51" s="157"/>
      <c r="M51" s="157"/>
      <c r="N51" s="157"/>
      <c r="O51" s="157"/>
      <c r="P51" s="157"/>
      <c r="Q51" s="157"/>
      <c r="R51" s="157"/>
      <c r="S51" s="193">
        <v>27</v>
      </c>
      <c r="T51" s="157" t="s">
        <v>41</v>
      </c>
      <c r="U51" s="206">
        <v>14.625</v>
      </c>
      <c r="V51" s="157"/>
      <c r="W51" s="157">
        <f t="shared" si="0"/>
        <v>27</v>
      </c>
      <c r="X51" s="206">
        <v>41.625</v>
      </c>
      <c r="Y51" s="157" t="s">
        <v>113</v>
      </c>
      <c r="Z51" s="157" t="s">
        <v>42</v>
      </c>
      <c r="AA51" s="157" t="s">
        <v>42</v>
      </c>
      <c r="AB51" s="157" t="s">
        <v>41</v>
      </c>
      <c r="AC51" s="157" t="s">
        <v>42</v>
      </c>
      <c r="AD51" s="157" t="s">
        <v>113</v>
      </c>
      <c r="AE51" s="102"/>
    </row>
    <row r="52" ht="15" customHeight="1" spans="1:31">
      <c r="A52" s="92"/>
      <c r="B52" s="97">
        <v>13</v>
      </c>
      <c r="C52" s="97" t="s">
        <v>119</v>
      </c>
      <c r="D52" s="97">
        <v>22551389</v>
      </c>
      <c r="E52" s="157" t="s">
        <v>98</v>
      </c>
      <c r="F52" s="206">
        <v>13.75</v>
      </c>
      <c r="G52" s="157"/>
      <c r="H52" s="157"/>
      <c r="I52" s="157"/>
      <c r="J52" s="157"/>
      <c r="K52" s="157"/>
      <c r="L52" s="157"/>
      <c r="M52" s="157"/>
      <c r="N52" s="157"/>
      <c r="O52" s="157"/>
      <c r="P52" s="157"/>
      <c r="Q52" s="157"/>
      <c r="R52" s="157"/>
      <c r="S52" s="193">
        <v>25.8</v>
      </c>
      <c r="T52" s="157" t="s">
        <v>41</v>
      </c>
      <c r="U52" s="206">
        <v>13.75</v>
      </c>
      <c r="V52" s="157"/>
      <c r="W52" s="157">
        <f t="shared" si="0"/>
        <v>25.8</v>
      </c>
      <c r="X52" s="206">
        <v>39.55</v>
      </c>
      <c r="Y52" s="157" t="s">
        <v>113</v>
      </c>
      <c r="Z52" s="157" t="s">
        <v>42</v>
      </c>
      <c r="AA52" s="157" t="s">
        <v>42</v>
      </c>
      <c r="AB52" s="157" t="s">
        <v>41</v>
      </c>
      <c r="AC52" s="157" t="s">
        <v>42</v>
      </c>
      <c r="AD52" s="157" t="s">
        <v>113</v>
      </c>
      <c r="AE52" s="102"/>
    </row>
    <row r="53" ht="15" customHeight="1" spans="1:31">
      <c r="A53" s="92"/>
      <c r="B53" s="97">
        <v>14</v>
      </c>
      <c r="C53" s="97" t="s">
        <v>120</v>
      </c>
      <c r="D53" s="97">
        <v>22551379</v>
      </c>
      <c r="E53" s="157" t="s">
        <v>98</v>
      </c>
      <c r="F53" s="206">
        <v>14.92</v>
      </c>
      <c r="G53" s="157"/>
      <c r="H53" s="157"/>
      <c r="I53" s="157"/>
      <c r="J53" s="157"/>
      <c r="K53" s="157"/>
      <c r="L53" s="157"/>
      <c r="M53" s="157"/>
      <c r="N53" s="157" t="s">
        <v>121</v>
      </c>
      <c r="O53" s="157"/>
      <c r="P53" s="157"/>
      <c r="Q53" s="157"/>
      <c r="R53" s="157"/>
      <c r="S53" s="193">
        <v>4.2</v>
      </c>
      <c r="T53" s="157" t="s">
        <v>41</v>
      </c>
      <c r="U53" s="206">
        <v>14.92</v>
      </c>
      <c r="V53" s="157">
        <v>19.5</v>
      </c>
      <c r="W53" s="157">
        <f t="shared" si="0"/>
        <v>4.2</v>
      </c>
      <c r="X53" s="206">
        <f t="shared" ref="X53:X74" si="1">U53+V53+W53</f>
        <v>38.62</v>
      </c>
      <c r="Y53" s="157" t="s">
        <v>42</v>
      </c>
      <c r="Z53" s="157" t="s">
        <v>113</v>
      </c>
      <c r="AA53" s="157" t="s">
        <v>42</v>
      </c>
      <c r="AB53" s="157" t="s">
        <v>41</v>
      </c>
      <c r="AC53" s="157" t="s">
        <v>42</v>
      </c>
      <c r="AD53" s="157" t="s">
        <v>113</v>
      </c>
      <c r="AE53" s="102"/>
    </row>
    <row r="54" ht="15" customHeight="1" spans="1:31">
      <c r="A54" s="92"/>
      <c r="B54" s="97">
        <v>15</v>
      </c>
      <c r="C54" s="97" t="s">
        <v>122</v>
      </c>
      <c r="D54" s="97">
        <v>22551399</v>
      </c>
      <c r="E54" s="157" t="s">
        <v>98</v>
      </c>
      <c r="F54" s="206">
        <v>14.2916666666667</v>
      </c>
      <c r="G54" s="157"/>
      <c r="H54" s="157"/>
      <c r="I54" s="157"/>
      <c r="J54" s="157" t="s">
        <v>123</v>
      </c>
      <c r="K54" s="157"/>
      <c r="L54" s="157"/>
      <c r="M54" s="157"/>
      <c r="N54" s="157"/>
      <c r="O54" s="157"/>
      <c r="P54" s="157"/>
      <c r="Q54" s="157"/>
      <c r="R54" s="157"/>
      <c r="S54" s="193">
        <v>22.2</v>
      </c>
      <c r="T54" s="157" t="s">
        <v>41</v>
      </c>
      <c r="U54" s="206">
        <v>14.2916666666667</v>
      </c>
      <c r="V54" s="157">
        <v>2</v>
      </c>
      <c r="W54" s="157">
        <f t="shared" si="0"/>
        <v>22.2</v>
      </c>
      <c r="X54" s="206">
        <f t="shared" si="1"/>
        <v>38.4916666666667</v>
      </c>
      <c r="Y54" s="157" t="s">
        <v>113</v>
      </c>
      <c r="Z54" s="157" t="s">
        <v>42</v>
      </c>
      <c r="AA54" s="157" t="s">
        <v>42</v>
      </c>
      <c r="AB54" s="157" t="s">
        <v>41</v>
      </c>
      <c r="AC54" s="157" t="s">
        <v>42</v>
      </c>
      <c r="AD54" s="157" t="s">
        <v>113</v>
      </c>
      <c r="AE54" s="102"/>
    </row>
    <row r="55" ht="15" customHeight="1" spans="1:31">
      <c r="A55" s="92"/>
      <c r="B55" s="97">
        <v>16</v>
      </c>
      <c r="C55" s="97" t="s">
        <v>124</v>
      </c>
      <c r="D55" s="97">
        <v>22551392</v>
      </c>
      <c r="E55" s="157" t="s">
        <v>98</v>
      </c>
      <c r="F55" s="206">
        <v>14.4545454545455</v>
      </c>
      <c r="G55" s="157"/>
      <c r="H55" s="157"/>
      <c r="I55" s="157"/>
      <c r="J55" s="157"/>
      <c r="K55" s="157"/>
      <c r="L55" s="157"/>
      <c r="M55" s="157"/>
      <c r="N55" s="157" t="s">
        <v>105</v>
      </c>
      <c r="O55" s="157"/>
      <c r="P55" s="157"/>
      <c r="Q55" s="157"/>
      <c r="R55" s="157"/>
      <c r="S55" s="193">
        <v>12.2</v>
      </c>
      <c r="T55" s="157" t="s">
        <v>41</v>
      </c>
      <c r="U55" s="206">
        <v>14.4545454545455</v>
      </c>
      <c r="V55" s="157">
        <v>10</v>
      </c>
      <c r="W55" s="157">
        <f t="shared" si="0"/>
        <v>12.2</v>
      </c>
      <c r="X55" s="206">
        <f t="shared" si="1"/>
        <v>36.6545454545455</v>
      </c>
      <c r="Y55" s="157" t="s">
        <v>42</v>
      </c>
      <c r="Z55" s="157" t="s">
        <v>113</v>
      </c>
      <c r="AA55" s="157" t="s">
        <v>113</v>
      </c>
      <c r="AB55" s="157" t="s">
        <v>73</v>
      </c>
      <c r="AC55" s="157" t="s">
        <v>113</v>
      </c>
      <c r="AD55" s="157" t="s">
        <v>113</v>
      </c>
      <c r="AE55" s="102"/>
    </row>
    <row r="56" ht="15" customHeight="1" spans="1:31">
      <c r="A56" s="92"/>
      <c r="B56" s="97">
        <v>17</v>
      </c>
      <c r="C56" s="97" t="s">
        <v>125</v>
      </c>
      <c r="D56" s="97">
        <v>22551387</v>
      </c>
      <c r="E56" s="157" t="s">
        <v>98</v>
      </c>
      <c r="F56" s="206">
        <v>15.44</v>
      </c>
      <c r="G56" s="157"/>
      <c r="H56" s="157"/>
      <c r="I56" s="157"/>
      <c r="J56" s="157"/>
      <c r="K56" s="157"/>
      <c r="L56" s="157"/>
      <c r="M56" s="157"/>
      <c r="N56" s="157"/>
      <c r="O56" s="157"/>
      <c r="P56" s="157"/>
      <c r="Q56" s="157"/>
      <c r="R56" s="157"/>
      <c r="S56" s="193">
        <v>20</v>
      </c>
      <c r="T56" s="157" t="s">
        <v>41</v>
      </c>
      <c r="U56" s="206">
        <v>15.44</v>
      </c>
      <c r="V56" s="157"/>
      <c r="W56" s="157">
        <f t="shared" si="0"/>
        <v>20</v>
      </c>
      <c r="X56" s="206">
        <f t="shared" si="1"/>
        <v>35.44</v>
      </c>
      <c r="Y56" s="157" t="s">
        <v>113</v>
      </c>
      <c r="Z56" s="157" t="s">
        <v>42</v>
      </c>
      <c r="AA56" s="157" t="s">
        <v>113</v>
      </c>
      <c r="AB56" s="157" t="s">
        <v>73</v>
      </c>
      <c r="AC56" s="157" t="s">
        <v>113</v>
      </c>
      <c r="AD56" s="157" t="s">
        <v>113</v>
      </c>
      <c r="AE56" s="102"/>
    </row>
    <row r="57" ht="15" customHeight="1" spans="1:31">
      <c r="A57" s="92"/>
      <c r="B57" s="97">
        <v>18</v>
      </c>
      <c r="C57" s="97" t="s">
        <v>126</v>
      </c>
      <c r="D57" s="97">
        <v>22551383</v>
      </c>
      <c r="E57" s="157" t="s">
        <v>98</v>
      </c>
      <c r="F57" s="206">
        <v>17.125</v>
      </c>
      <c r="G57" s="157"/>
      <c r="H57" s="157"/>
      <c r="I57" s="157"/>
      <c r="J57" s="157"/>
      <c r="K57" s="157"/>
      <c r="L57" s="157"/>
      <c r="M57" s="157"/>
      <c r="N57" s="157"/>
      <c r="O57" s="157"/>
      <c r="P57" s="157"/>
      <c r="Q57" s="157"/>
      <c r="R57" s="157"/>
      <c r="S57" s="193">
        <v>18.2</v>
      </c>
      <c r="T57" s="157" t="s">
        <v>41</v>
      </c>
      <c r="U57" s="206">
        <v>17.125</v>
      </c>
      <c r="V57" s="157"/>
      <c r="W57" s="157">
        <f t="shared" si="0"/>
        <v>18.2</v>
      </c>
      <c r="X57" s="206">
        <f t="shared" si="1"/>
        <v>35.325</v>
      </c>
      <c r="Y57" s="157" t="s">
        <v>42</v>
      </c>
      <c r="Z57" s="157" t="s">
        <v>113</v>
      </c>
      <c r="AA57" s="157" t="s">
        <v>113</v>
      </c>
      <c r="AB57" s="157" t="s">
        <v>73</v>
      </c>
      <c r="AC57" s="157" t="s">
        <v>113</v>
      </c>
      <c r="AD57" s="157" t="s">
        <v>113</v>
      </c>
      <c r="AE57" s="102"/>
    </row>
    <row r="58" ht="15" customHeight="1" spans="1:31">
      <c r="A58" s="92"/>
      <c r="B58" s="97">
        <v>19</v>
      </c>
      <c r="C58" s="97" t="s">
        <v>127</v>
      </c>
      <c r="D58" s="97">
        <v>22551376</v>
      </c>
      <c r="E58" s="157" t="s">
        <v>98</v>
      </c>
      <c r="F58" s="206">
        <v>14.76</v>
      </c>
      <c r="G58" s="157"/>
      <c r="H58" s="157"/>
      <c r="I58" s="157"/>
      <c r="J58" s="157"/>
      <c r="K58" s="157"/>
      <c r="L58" s="157"/>
      <c r="M58" s="157"/>
      <c r="N58" s="157"/>
      <c r="O58" s="157"/>
      <c r="P58" s="157"/>
      <c r="Q58" s="157"/>
      <c r="R58" s="157"/>
      <c r="S58" s="193">
        <v>20</v>
      </c>
      <c r="T58" s="157" t="s">
        <v>41</v>
      </c>
      <c r="U58" s="206">
        <v>14.76</v>
      </c>
      <c r="V58" s="157"/>
      <c r="W58" s="157">
        <f t="shared" si="0"/>
        <v>20</v>
      </c>
      <c r="X58" s="206">
        <f t="shared" si="1"/>
        <v>34.76</v>
      </c>
      <c r="Y58" s="157" t="s">
        <v>113</v>
      </c>
      <c r="Z58" s="157" t="s">
        <v>42</v>
      </c>
      <c r="AA58" s="157" t="s">
        <v>113</v>
      </c>
      <c r="AB58" s="157" t="s">
        <v>73</v>
      </c>
      <c r="AC58" s="157" t="s">
        <v>113</v>
      </c>
      <c r="AD58" s="157" t="s">
        <v>113</v>
      </c>
      <c r="AE58" s="102"/>
    </row>
    <row r="59" ht="15" customHeight="1" spans="1:31">
      <c r="A59" s="92"/>
      <c r="B59" s="97">
        <v>20</v>
      </c>
      <c r="C59" s="97" t="s">
        <v>128</v>
      </c>
      <c r="D59" s="97">
        <v>22551373</v>
      </c>
      <c r="E59" s="157" t="s">
        <v>98</v>
      </c>
      <c r="F59" s="206">
        <v>16</v>
      </c>
      <c r="G59" s="157"/>
      <c r="H59" s="157"/>
      <c r="I59" s="157"/>
      <c r="J59" s="157"/>
      <c r="K59" s="157"/>
      <c r="L59" s="157"/>
      <c r="M59" s="157"/>
      <c r="N59" s="157"/>
      <c r="O59" s="157"/>
      <c r="P59" s="157"/>
      <c r="Q59" s="157"/>
      <c r="R59" s="157"/>
      <c r="S59" s="193">
        <v>18.7</v>
      </c>
      <c r="T59" s="157" t="s">
        <v>41</v>
      </c>
      <c r="U59" s="206">
        <v>16</v>
      </c>
      <c r="V59" s="157"/>
      <c r="W59" s="157">
        <f t="shared" si="0"/>
        <v>18.7</v>
      </c>
      <c r="X59" s="206">
        <f t="shared" si="1"/>
        <v>34.7</v>
      </c>
      <c r="Y59" s="157" t="s">
        <v>113</v>
      </c>
      <c r="Z59" s="157" t="s">
        <v>113</v>
      </c>
      <c r="AA59" s="157" t="s">
        <v>113</v>
      </c>
      <c r="AB59" s="157" t="s">
        <v>73</v>
      </c>
      <c r="AC59" s="157" t="s">
        <v>113</v>
      </c>
      <c r="AD59" s="157" t="s">
        <v>113</v>
      </c>
      <c r="AE59" s="102"/>
    </row>
    <row r="60" ht="15" customHeight="1" spans="1:31">
      <c r="A60" s="92"/>
      <c r="B60" s="97">
        <v>21</v>
      </c>
      <c r="C60" s="97" t="s">
        <v>129</v>
      </c>
      <c r="D60" s="97">
        <v>22551390</v>
      </c>
      <c r="E60" s="157" t="s">
        <v>98</v>
      </c>
      <c r="F60" s="206">
        <v>11.12</v>
      </c>
      <c r="G60" s="157"/>
      <c r="H60" s="157"/>
      <c r="I60" s="157"/>
      <c r="J60" s="157"/>
      <c r="K60" s="157"/>
      <c r="L60" s="157"/>
      <c r="M60" s="157"/>
      <c r="N60" s="157"/>
      <c r="O60" s="157"/>
      <c r="P60" s="157"/>
      <c r="Q60" s="157"/>
      <c r="R60" s="157"/>
      <c r="S60" s="193">
        <v>21.8</v>
      </c>
      <c r="T60" s="157" t="s">
        <v>41</v>
      </c>
      <c r="U60" s="206">
        <v>11.12</v>
      </c>
      <c r="V60" s="157"/>
      <c r="W60" s="157">
        <f t="shared" si="0"/>
        <v>21.8</v>
      </c>
      <c r="X60" s="206">
        <f t="shared" si="1"/>
        <v>32.92</v>
      </c>
      <c r="Y60" s="157" t="s">
        <v>113</v>
      </c>
      <c r="Z60" s="157" t="s">
        <v>42</v>
      </c>
      <c r="AA60" s="157" t="s">
        <v>113</v>
      </c>
      <c r="AB60" s="157" t="s">
        <v>73</v>
      </c>
      <c r="AC60" s="157" t="s">
        <v>113</v>
      </c>
      <c r="AD60" s="157" t="s">
        <v>113</v>
      </c>
      <c r="AE60" s="102"/>
    </row>
    <row r="61" ht="15" customHeight="1" spans="1:31">
      <c r="A61" s="92"/>
      <c r="B61" s="97">
        <v>22</v>
      </c>
      <c r="C61" s="97" t="s">
        <v>130</v>
      </c>
      <c r="D61" s="97">
        <v>22551407</v>
      </c>
      <c r="E61" s="157" t="s">
        <v>52</v>
      </c>
      <c r="F61" s="206">
        <v>11.5833333333333</v>
      </c>
      <c r="G61" s="157"/>
      <c r="H61" s="157"/>
      <c r="I61" s="157"/>
      <c r="J61" s="157"/>
      <c r="K61" s="157"/>
      <c r="L61" s="157"/>
      <c r="M61" s="157"/>
      <c r="N61" s="157" t="s">
        <v>131</v>
      </c>
      <c r="O61" s="157"/>
      <c r="P61" s="157"/>
      <c r="Q61" s="157"/>
      <c r="R61" s="157"/>
      <c r="S61" s="193">
        <v>13.7</v>
      </c>
      <c r="T61" s="157" t="s">
        <v>41</v>
      </c>
      <c r="U61" s="206">
        <v>11.5833333333333</v>
      </c>
      <c r="V61" s="157">
        <v>7.5</v>
      </c>
      <c r="W61" s="157">
        <f t="shared" si="0"/>
        <v>13.7</v>
      </c>
      <c r="X61" s="206">
        <f t="shared" si="1"/>
        <v>32.7833333333333</v>
      </c>
      <c r="Y61" s="157" t="s">
        <v>42</v>
      </c>
      <c r="Z61" s="157" t="s">
        <v>113</v>
      </c>
      <c r="AA61" s="157" t="s">
        <v>113</v>
      </c>
      <c r="AB61" s="157" t="s">
        <v>73</v>
      </c>
      <c r="AC61" s="157" t="s">
        <v>113</v>
      </c>
      <c r="AD61" s="157" t="s">
        <v>113</v>
      </c>
      <c r="AE61" s="102"/>
    </row>
    <row r="62" ht="15" customHeight="1" spans="1:31">
      <c r="A62" s="92"/>
      <c r="B62" s="97">
        <v>23</v>
      </c>
      <c r="C62" s="97" t="s">
        <v>132</v>
      </c>
      <c r="D62" s="97">
        <v>22551400</v>
      </c>
      <c r="E62" s="157" t="s">
        <v>98</v>
      </c>
      <c r="F62" s="206">
        <v>16.24</v>
      </c>
      <c r="G62" s="157"/>
      <c r="H62" s="157"/>
      <c r="I62" s="157"/>
      <c r="J62" s="157"/>
      <c r="K62" s="157"/>
      <c r="L62" s="157"/>
      <c r="M62" s="157"/>
      <c r="N62" s="157"/>
      <c r="O62" s="157"/>
      <c r="P62" s="157"/>
      <c r="Q62" s="157"/>
      <c r="R62" s="157"/>
      <c r="S62" s="193">
        <v>16.2</v>
      </c>
      <c r="T62" s="157" t="s">
        <v>41</v>
      </c>
      <c r="U62" s="206">
        <v>16.24</v>
      </c>
      <c r="V62" s="157"/>
      <c r="W62" s="157">
        <f t="shared" si="0"/>
        <v>16.2</v>
      </c>
      <c r="X62" s="206">
        <f t="shared" si="1"/>
        <v>32.44</v>
      </c>
      <c r="Y62" s="157" t="s">
        <v>113</v>
      </c>
      <c r="Z62" s="157" t="s">
        <v>113</v>
      </c>
      <c r="AA62" s="157" t="s">
        <v>113</v>
      </c>
      <c r="AB62" s="157" t="s">
        <v>73</v>
      </c>
      <c r="AC62" s="157" t="s">
        <v>113</v>
      </c>
      <c r="AD62" s="157" t="s">
        <v>113</v>
      </c>
      <c r="AE62" s="102"/>
    </row>
    <row r="63" ht="15" customHeight="1" spans="1:31">
      <c r="A63" s="92"/>
      <c r="B63" s="97">
        <v>24</v>
      </c>
      <c r="C63" s="97" t="s">
        <v>133</v>
      </c>
      <c r="D63" s="97">
        <v>22551404</v>
      </c>
      <c r="E63" s="157" t="s">
        <v>98</v>
      </c>
      <c r="F63" s="206">
        <v>15.1666666666667</v>
      </c>
      <c r="G63" s="157"/>
      <c r="H63" s="157"/>
      <c r="I63" s="157"/>
      <c r="J63" s="157"/>
      <c r="K63" s="157"/>
      <c r="L63" s="157"/>
      <c r="M63" s="157"/>
      <c r="N63" s="157"/>
      <c r="O63" s="157"/>
      <c r="P63" s="157"/>
      <c r="Q63" s="157"/>
      <c r="R63" s="157"/>
      <c r="S63" s="193">
        <v>16.7</v>
      </c>
      <c r="T63" s="157" t="s">
        <v>41</v>
      </c>
      <c r="U63" s="206">
        <v>15.1666666666667</v>
      </c>
      <c r="V63" s="157"/>
      <c r="W63" s="157">
        <f t="shared" si="0"/>
        <v>16.7</v>
      </c>
      <c r="X63" s="206">
        <f t="shared" si="1"/>
        <v>31.8666666666667</v>
      </c>
      <c r="Y63" s="157" t="s">
        <v>113</v>
      </c>
      <c r="Z63" s="157" t="s">
        <v>113</v>
      </c>
      <c r="AA63" s="157" t="s">
        <v>113</v>
      </c>
      <c r="AB63" s="157" t="s">
        <v>73</v>
      </c>
      <c r="AC63" s="157" t="s">
        <v>113</v>
      </c>
      <c r="AD63" s="157" t="s">
        <v>113</v>
      </c>
      <c r="AE63" s="102"/>
    </row>
    <row r="64" ht="15" customHeight="1" spans="1:31">
      <c r="A64" s="92"/>
      <c r="B64" s="97">
        <v>25</v>
      </c>
      <c r="C64" s="97" t="s">
        <v>134</v>
      </c>
      <c r="D64" s="97">
        <v>22551386</v>
      </c>
      <c r="E64" s="157" t="s">
        <v>102</v>
      </c>
      <c r="F64" s="206">
        <v>16.28</v>
      </c>
      <c r="G64" s="157"/>
      <c r="H64" s="157"/>
      <c r="I64" s="157"/>
      <c r="J64" s="157"/>
      <c r="K64" s="157"/>
      <c r="L64" s="157"/>
      <c r="M64" s="157"/>
      <c r="N64" s="157" t="s">
        <v>69</v>
      </c>
      <c r="O64" s="157"/>
      <c r="P64" s="157"/>
      <c r="Q64" s="157"/>
      <c r="R64" s="157"/>
      <c r="S64" s="193">
        <v>8.7</v>
      </c>
      <c r="T64" s="157" t="s">
        <v>41</v>
      </c>
      <c r="U64" s="206">
        <v>16.28</v>
      </c>
      <c r="V64" s="157">
        <v>6</v>
      </c>
      <c r="W64" s="157">
        <f t="shared" si="0"/>
        <v>8.7</v>
      </c>
      <c r="X64" s="206">
        <f t="shared" si="1"/>
        <v>30.98</v>
      </c>
      <c r="Y64" s="157" t="s">
        <v>42</v>
      </c>
      <c r="Z64" s="157" t="s">
        <v>113</v>
      </c>
      <c r="AA64" s="157" t="s">
        <v>113</v>
      </c>
      <c r="AB64" s="157" t="s">
        <v>73</v>
      </c>
      <c r="AC64" s="157" t="s">
        <v>113</v>
      </c>
      <c r="AD64" s="157" t="s">
        <v>113</v>
      </c>
      <c r="AE64" s="102"/>
    </row>
    <row r="65" ht="15" customHeight="1" spans="1:31">
      <c r="A65" s="92"/>
      <c r="B65" s="97">
        <v>26</v>
      </c>
      <c r="C65" s="97" t="s">
        <v>135</v>
      </c>
      <c r="D65" s="97">
        <v>22551374</v>
      </c>
      <c r="E65" s="157" t="s">
        <v>102</v>
      </c>
      <c r="F65" s="206">
        <v>16.68</v>
      </c>
      <c r="G65" s="157"/>
      <c r="H65" s="157"/>
      <c r="I65" s="157"/>
      <c r="J65" s="157"/>
      <c r="K65" s="157"/>
      <c r="L65" s="157"/>
      <c r="M65" s="157"/>
      <c r="N65" s="157"/>
      <c r="O65" s="157"/>
      <c r="P65" s="157"/>
      <c r="Q65" s="157"/>
      <c r="R65" s="157"/>
      <c r="S65" s="193">
        <v>14.2</v>
      </c>
      <c r="T65" s="157" t="s">
        <v>41</v>
      </c>
      <c r="U65" s="206">
        <v>16.68</v>
      </c>
      <c r="V65" s="157"/>
      <c r="W65" s="157">
        <f t="shared" si="0"/>
        <v>14.2</v>
      </c>
      <c r="X65" s="206">
        <f t="shared" si="1"/>
        <v>30.88</v>
      </c>
      <c r="Y65" s="157" t="s">
        <v>113</v>
      </c>
      <c r="Z65" s="157" t="s">
        <v>113</v>
      </c>
      <c r="AA65" s="157" t="s">
        <v>113</v>
      </c>
      <c r="AB65" s="157" t="s">
        <v>73</v>
      </c>
      <c r="AC65" s="157" t="s">
        <v>113</v>
      </c>
      <c r="AD65" s="157" t="s">
        <v>113</v>
      </c>
      <c r="AE65" s="102"/>
    </row>
    <row r="66" ht="15" customHeight="1" spans="1:31">
      <c r="A66" s="92"/>
      <c r="B66" s="97">
        <v>27</v>
      </c>
      <c r="C66" s="97" t="s">
        <v>136</v>
      </c>
      <c r="D66" s="97">
        <v>22551367</v>
      </c>
      <c r="E66" s="157" t="s">
        <v>52</v>
      </c>
      <c r="F66" s="206">
        <v>11.76</v>
      </c>
      <c r="G66" s="157"/>
      <c r="H66" s="157" t="s">
        <v>110</v>
      </c>
      <c r="I66" s="157"/>
      <c r="J66" s="157"/>
      <c r="K66" s="157"/>
      <c r="L66" s="157"/>
      <c r="M66" s="157"/>
      <c r="N66" s="157"/>
      <c r="O66" s="157"/>
      <c r="P66" s="157"/>
      <c r="Q66" s="157"/>
      <c r="R66" s="157"/>
      <c r="S66" s="193">
        <v>15.2</v>
      </c>
      <c r="T66" s="157" t="s">
        <v>41</v>
      </c>
      <c r="U66" s="206">
        <v>11.76</v>
      </c>
      <c r="V66" s="157">
        <v>2.5</v>
      </c>
      <c r="W66" s="157">
        <f t="shared" si="0"/>
        <v>15.2</v>
      </c>
      <c r="X66" s="206">
        <f t="shared" si="1"/>
        <v>29.46</v>
      </c>
      <c r="Y66" s="157" t="s">
        <v>113</v>
      </c>
      <c r="Z66" s="157" t="s">
        <v>113</v>
      </c>
      <c r="AA66" s="157" t="s">
        <v>113</v>
      </c>
      <c r="AB66" s="157" t="s">
        <v>73</v>
      </c>
      <c r="AC66" s="157" t="s">
        <v>113</v>
      </c>
      <c r="AD66" s="157" t="s">
        <v>113</v>
      </c>
      <c r="AE66" s="102"/>
    </row>
    <row r="67" ht="15" customHeight="1" spans="1:31">
      <c r="A67" s="92"/>
      <c r="B67" s="97">
        <v>28</v>
      </c>
      <c r="C67" s="97" t="s">
        <v>137</v>
      </c>
      <c r="D67" s="97">
        <v>22551384</v>
      </c>
      <c r="E67" s="157" t="s">
        <v>102</v>
      </c>
      <c r="F67" s="206">
        <v>14.25</v>
      </c>
      <c r="G67" s="157"/>
      <c r="H67" s="157"/>
      <c r="I67" s="157" t="s">
        <v>107</v>
      </c>
      <c r="J67" s="157"/>
      <c r="K67" s="157"/>
      <c r="L67" s="157"/>
      <c r="M67" s="157"/>
      <c r="N67" s="157"/>
      <c r="O67" s="157"/>
      <c r="P67" s="157"/>
      <c r="Q67" s="157"/>
      <c r="R67" s="157"/>
      <c r="S67" s="193">
        <v>9.2</v>
      </c>
      <c r="T67" s="157" t="s">
        <v>41</v>
      </c>
      <c r="U67" s="206">
        <v>14.25</v>
      </c>
      <c r="V67" s="157">
        <v>4</v>
      </c>
      <c r="W67" s="157">
        <f t="shared" si="0"/>
        <v>9.2</v>
      </c>
      <c r="X67" s="206">
        <f t="shared" si="1"/>
        <v>27.45</v>
      </c>
      <c r="Y67" s="157" t="s">
        <v>42</v>
      </c>
      <c r="Z67" s="157" t="s">
        <v>113</v>
      </c>
      <c r="AA67" s="157" t="s">
        <v>113</v>
      </c>
      <c r="AB67" s="157" t="s">
        <v>73</v>
      </c>
      <c r="AC67" s="157" t="s">
        <v>113</v>
      </c>
      <c r="AD67" s="157" t="s">
        <v>113</v>
      </c>
      <c r="AE67" s="102"/>
    </row>
    <row r="68" ht="15" customHeight="1" spans="1:31">
      <c r="A68" s="92"/>
      <c r="B68" s="97">
        <v>29</v>
      </c>
      <c r="C68" s="97" t="s">
        <v>138</v>
      </c>
      <c r="D68" s="97">
        <v>22551405</v>
      </c>
      <c r="E68" s="157" t="s">
        <v>98</v>
      </c>
      <c r="F68" s="206">
        <v>16.5833333333333</v>
      </c>
      <c r="G68" s="157"/>
      <c r="H68" s="157"/>
      <c r="I68" s="157"/>
      <c r="J68" s="157"/>
      <c r="K68" s="157"/>
      <c r="L68" s="157"/>
      <c r="M68" s="157"/>
      <c r="N68" s="157"/>
      <c r="O68" s="157"/>
      <c r="P68" s="157"/>
      <c r="Q68" s="157"/>
      <c r="R68" s="157"/>
      <c r="S68" s="193">
        <v>10.7</v>
      </c>
      <c r="T68" s="157" t="s">
        <v>41</v>
      </c>
      <c r="U68" s="206">
        <v>16.5833333333333</v>
      </c>
      <c r="V68" s="157"/>
      <c r="W68" s="157">
        <f t="shared" si="0"/>
        <v>10.7</v>
      </c>
      <c r="X68" s="206">
        <f t="shared" si="1"/>
        <v>27.2833333333333</v>
      </c>
      <c r="Y68" s="157" t="s">
        <v>113</v>
      </c>
      <c r="Z68" s="157" t="s">
        <v>113</v>
      </c>
      <c r="AA68" s="157" t="s">
        <v>113</v>
      </c>
      <c r="AB68" s="157" t="s">
        <v>73</v>
      </c>
      <c r="AC68" s="157" t="s">
        <v>113</v>
      </c>
      <c r="AD68" s="157" t="s">
        <v>113</v>
      </c>
      <c r="AE68" s="102"/>
    </row>
    <row r="69" ht="15" customHeight="1" spans="1:31">
      <c r="A69" s="92"/>
      <c r="B69" s="97">
        <v>30</v>
      </c>
      <c r="C69" s="97" t="s">
        <v>139</v>
      </c>
      <c r="D69" s="97">
        <v>22551401</v>
      </c>
      <c r="E69" s="157" t="s">
        <v>98</v>
      </c>
      <c r="F69" s="206">
        <v>16.6666666666667</v>
      </c>
      <c r="G69" s="157"/>
      <c r="H69" s="157"/>
      <c r="I69" s="157"/>
      <c r="J69" s="157"/>
      <c r="K69" s="157"/>
      <c r="L69" s="157"/>
      <c r="M69" s="157"/>
      <c r="N69" s="157"/>
      <c r="O69" s="157"/>
      <c r="P69" s="157"/>
      <c r="Q69" s="157"/>
      <c r="R69" s="157"/>
      <c r="S69" s="193">
        <v>10</v>
      </c>
      <c r="T69" s="157" t="s">
        <v>41</v>
      </c>
      <c r="U69" s="206">
        <v>16.6666666666667</v>
      </c>
      <c r="V69" s="157"/>
      <c r="W69" s="157">
        <f t="shared" si="0"/>
        <v>10</v>
      </c>
      <c r="X69" s="206">
        <f t="shared" si="1"/>
        <v>26.6666666666667</v>
      </c>
      <c r="Y69" s="157" t="s">
        <v>113</v>
      </c>
      <c r="Z69" s="157" t="s">
        <v>113</v>
      </c>
      <c r="AA69" s="157" t="s">
        <v>113</v>
      </c>
      <c r="AB69" s="157" t="s">
        <v>73</v>
      </c>
      <c r="AC69" s="157" t="s">
        <v>113</v>
      </c>
      <c r="AD69" s="157" t="s">
        <v>113</v>
      </c>
      <c r="AE69" s="102"/>
    </row>
    <row r="70" ht="15" customHeight="1" spans="1:31">
      <c r="A70" s="92"/>
      <c r="B70" s="97">
        <v>31</v>
      </c>
      <c r="C70" s="97" t="s">
        <v>140</v>
      </c>
      <c r="D70" s="97">
        <v>22551371</v>
      </c>
      <c r="E70" s="157" t="s">
        <v>52</v>
      </c>
      <c r="F70" s="206">
        <v>11.9583333333333</v>
      </c>
      <c r="G70" s="157"/>
      <c r="H70" s="157" t="s">
        <v>107</v>
      </c>
      <c r="I70" s="157"/>
      <c r="J70" s="157"/>
      <c r="K70" s="157"/>
      <c r="L70" s="157"/>
      <c r="M70" s="157"/>
      <c r="N70" s="157"/>
      <c r="O70" s="157"/>
      <c r="P70" s="157"/>
      <c r="Q70" s="157"/>
      <c r="R70" s="157"/>
      <c r="S70" s="193">
        <v>3.2</v>
      </c>
      <c r="T70" s="157" t="s">
        <v>41</v>
      </c>
      <c r="U70" s="206">
        <v>11.9583333333333</v>
      </c>
      <c r="V70" s="157">
        <v>10</v>
      </c>
      <c r="W70" s="157">
        <f t="shared" si="0"/>
        <v>3.2</v>
      </c>
      <c r="X70" s="206">
        <f t="shared" si="1"/>
        <v>25.1583333333333</v>
      </c>
      <c r="Y70" s="157" t="s">
        <v>42</v>
      </c>
      <c r="Z70" s="157" t="s">
        <v>113</v>
      </c>
      <c r="AA70" s="157" t="s">
        <v>113</v>
      </c>
      <c r="AB70" s="157" t="s">
        <v>73</v>
      </c>
      <c r="AC70" s="157" t="s">
        <v>113</v>
      </c>
      <c r="AD70" s="157" t="s">
        <v>113</v>
      </c>
      <c r="AE70" s="102"/>
    </row>
    <row r="71" ht="15" customHeight="1" spans="1:31">
      <c r="A71" s="92"/>
      <c r="B71" s="97">
        <v>32</v>
      </c>
      <c r="C71" s="97" t="s">
        <v>141</v>
      </c>
      <c r="D71" s="97">
        <v>22551385</v>
      </c>
      <c r="E71" s="157" t="s">
        <v>98</v>
      </c>
      <c r="F71" s="206">
        <v>13.9166666666667</v>
      </c>
      <c r="G71" s="157"/>
      <c r="H71" s="157"/>
      <c r="I71" s="157"/>
      <c r="J71" s="157"/>
      <c r="K71" s="157"/>
      <c r="L71" s="157"/>
      <c r="M71" s="157"/>
      <c r="N71" s="157"/>
      <c r="O71" s="157"/>
      <c r="P71" s="157"/>
      <c r="Q71" s="157"/>
      <c r="R71" s="157"/>
      <c r="S71" s="193">
        <v>10.2</v>
      </c>
      <c r="T71" s="157" t="s">
        <v>41</v>
      </c>
      <c r="U71" s="206">
        <v>13.9166666666667</v>
      </c>
      <c r="V71" s="157"/>
      <c r="W71" s="157">
        <f t="shared" si="0"/>
        <v>10.2</v>
      </c>
      <c r="X71" s="206">
        <f t="shared" si="1"/>
        <v>24.1166666666667</v>
      </c>
      <c r="Y71" s="157" t="s">
        <v>113</v>
      </c>
      <c r="Z71" s="157" t="s">
        <v>113</v>
      </c>
      <c r="AA71" s="157" t="s">
        <v>113</v>
      </c>
      <c r="AB71" s="157" t="s">
        <v>73</v>
      </c>
      <c r="AC71" s="157" t="s">
        <v>113</v>
      </c>
      <c r="AD71" s="157" t="s">
        <v>113</v>
      </c>
      <c r="AE71" s="102"/>
    </row>
    <row r="72" ht="15" customHeight="1" spans="1:31">
      <c r="A72" s="92"/>
      <c r="B72" s="97">
        <v>33</v>
      </c>
      <c r="C72" s="97" t="s">
        <v>142</v>
      </c>
      <c r="D72" s="97">
        <v>22551377</v>
      </c>
      <c r="E72" s="157" t="s">
        <v>98</v>
      </c>
      <c r="F72" s="206">
        <v>17.0416666666667</v>
      </c>
      <c r="G72" s="157"/>
      <c r="H72" s="157"/>
      <c r="I72" s="157"/>
      <c r="J72" s="157"/>
      <c r="K72" s="157"/>
      <c r="L72" s="157"/>
      <c r="M72" s="157"/>
      <c r="N72" s="157"/>
      <c r="O72" s="157"/>
      <c r="P72" s="157"/>
      <c r="Q72" s="157"/>
      <c r="R72" s="157"/>
      <c r="S72" s="193">
        <v>4.2</v>
      </c>
      <c r="T72" s="157" t="s">
        <v>41</v>
      </c>
      <c r="U72" s="206">
        <v>17.0416666666667</v>
      </c>
      <c r="V72" s="157"/>
      <c r="W72" s="157">
        <f t="shared" si="0"/>
        <v>4.2</v>
      </c>
      <c r="X72" s="206">
        <f t="shared" si="1"/>
        <v>21.2416666666667</v>
      </c>
      <c r="Y72" s="157" t="s">
        <v>42</v>
      </c>
      <c r="Z72" s="157" t="s">
        <v>113</v>
      </c>
      <c r="AA72" s="157" t="s">
        <v>113</v>
      </c>
      <c r="AB72" s="157" t="s">
        <v>73</v>
      </c>
      <c r="AC72" s="157" t="s">
        <v>113</v>
      </c>
      <c r="AD72" s="157" t="s">
        <v>113</v>
      </c>
      <c r="AE72" s="102"/>
    </row>
    <row r="73" ht="15" customHeight="1" spans="1:31">
      <c r="A73" s="92"/>
      <c r="B73" s="97">
        <v>34</v>
      </c>
      <c r="C73" s="97" t="s">
        <v>143</v>
      </c>
      <c r="D73" s="97">
        <v>22551394</v>
      </c>
      <c r="E73" s="157" t="s">
        <v>98</v>
      </c>
      <c r="F73" s="206">
        <v>12.4583333333333</v>
      </c>
      <c r="G73" s="157"/>
      <c r="H73" s="157"/>
      <c r="I73" s="157"/>
      <c r="J73" s="157"/>
      <c r="K73" s="157"/>
      <c r="L73" s="157"/>
      <c r="M73" s="157"/>
      <c r="N73" s="157"/>
      <c r="O73" s="157"/>
      <c r="P73" s="157"/>
      <c r="Q73" s="157"/>
      <c r="R73" s="157"/>
      <c r="S73" s="193">
        <v>8.2</v>
      </c>
      <c r="T73" s="157" t="s">
        <v>41</v>
      </c>
      <c r="U73" s="206">
        <v>12.4583333333333</v>
      </c>
      <c r="V73" s="157"/>
      <c r="W73" s="157">
        <f t="shared" si="0"/>
        <v>8.2</v>
      </c>
      <c r="X73" s="206">
        <f t="shared" si="1"/>
        <v>20.6583333333333</v>
      </c>
      <c r="Y73" s="157" t="s">
        <v>113</v>
      </c>
      <c r="Z73" s="157" t="s">
        <v>113</v>
      </c>
      <c r="AA73" s="157" t="s">
        <v>113</v>
      </c>
      <c r="AB73" s="157" t="s">
        <v>73</v>
      </c>
      <c r="AC73" s="157" t="s">
        <v>113</v>
      </c>
      <c r="AD73" s="157" t="s">
        <v>113</v>
      </c>
      <c r="AE73" s="102"/>
    </row>
    <row r="74" ht="15" customHeight="1" spans="1:31">
      <c r="A74" s="92"/>
      <c r="B74" s="97">
        <v>35</v>
      </c>
      <c r="C74" s="97" t="s">
        <v>144</v>
      </c>
      <c r="D74" s="97">
        <v>22551403</v>
      </c>
      <c r="E74" s="157" t="s">
        <v>98</v>
      </c>
      <c r="F74" s="206">
        <v>16.375</v>
      </c>
      <c r="G74" s="157"/>
      <c r="H74" s="157"/>
      <c r="I74" s="157"/>
      <c r="J74" s="157"/>
      <c r="K74" s="157"/>
      <c r="L74" s="157"/>
      <c r="M74" s="157"/>
      <c r="N74" s="157"/>
      <c r="O74" s="157"/>
      <c r="P74" s="157"/>
      <c r="Q74" s="157"/>
      <c r="R74" s="157"/>
      <c r="S74" s="193">
        <v>3.2</v>
      </c>
      <c r="T74" s="157" t="s">
        <v>41</v>
      </c>
      <c r="U74" s="206">
        <v>16.375</v>
      </c>
      <c r="V74" s="157"/>
      <c r="W74" s="157">
        <f t="shared" si="0"/>
        <v>3.2</v>
      </c>
      <c r="X74" s="206">
        <f t="shared" si="1"/>
        <v>19.575</v>
      </c>
      <c r="Y74" s="157" t="s">
        <v>113</v>
      </c>
      <c r="Z74" s="157" t="s">
        <v>113</v>
      </c>
      <c r="AA74" s="157" t="s">
        <v>113</v>
      </c>
      <c r="AB74" s="157" t="s">
        <v>73</v>
      </c>
      <c r="AC74" s="157" t="s">
        <v>113</v>
      </c>
      <c r="AD74" s="157" t="s">
        <v>113</v>
      </c>
      <c r="AE74" s="102"/>
    </row>
    <row r="75" ht="15" customHeight="1" spans="1:31">
      <c r="A75" s="92"/>
      <c r="B75" s="97">
        <v>36</v>
      </c>
      <c r="C75" s="97" t="s">
        <v>145</v>
      </c>
      <c r="D75" s="97">
        <v>22551397</v>
      </c>
      <c r="E75" s="157" t="s">
        <v>98</v>
      </c>
      <c r="F75" s="206">
        <v>10.75</v>
      </c>
      <c r="G75" s="157"/>
      <c r="H75" s="157"/>
      <c r="I75" s="157"/>
      <c r="J75" s="157"/>
      <c r="K75" s="157"/>
      <c r="L75" s="157"/>
      <c r="M75" s="157"/>
      <c r="N75" s="157"/>
      <c r="O75" s="157"/>
      <c r="P75" s="157"/>
      <c r="Q75" s="157"/>
      <c r="R75" s="157"/>
      <c r="S75" s="193">
        <v>2.2</v>
      </c>
      <c r="T75" s="157" t="s">
        <v>41</v>
      </c>
      <c r="U75" s="206">
        <v>10.75</v>
      </c>
      <c r="V75" s="157"/>
      <c r="W75" s="157">
        <f t="shared" si="0"/>
        <v>2.2</v>
      </c>
      <c r="X75" s="206">
        <v>12.95</v>
      </c>
      <c r="Y75" s="157" t="s">
        <v>113</v>
      </c>
      <c r="Z75" s="157" t="s">
        <v>113</v>
      </c>
      <c r="AA75" s="157" t="s">
        <v>113</v>
      </c>
      <c r="AB75" s="157" t="s">
        <v>73</v>
      </c>
      <c r="AC75" s="157" t="s">
        <v>113</v>
      </c>
      <c r="AD75" s="157" t="s">
        <v>113</v>
      </c>
      <c r="AE75" s="102"/>
    </row>
    <row r="76" ht="15" customHeight="1" spans="1:31">
      <c r="A76" s="95"/>
      <c r="B76" s="97">
        <v>37</v>
      </c>
      <c r="C76" s="97" t="s">
        <v>146</v>
      </c>
      <c r="D76" s="97">
        <v>22551402</v>
      </c>
      <c r="E76" s="157" t="s">
        <v>98</v>
      </c>
      <c r="F76" s="206">
        <v>8.40000000000001</v>
      </c>
      <c r="G76" s="157"/>
      <c r="H76" s="157"/>
      <c r="I76" s="157"/>
      <c r="J76" s="157"/>
      <c r="K76" s="157"/>
      <c r="L76" s="157"/>
      <c r="M76" s="157"/>
      <c r="N76" s="157"/>
      <c r="O76" s="157"/>
      <c r="P76" s="157"/>
      <c r="Q76" s="157"/>
      <c r="R76" s="157"/>
      <c r="S76" s="193">
        <v>2</v>
      </c>
      <c r="T76" s="157" t="s">
        <v>41</v>
      </c>
      <c r="U76" s="206">
        <v>8.40000000000001</v>
      </c>
      <c r="V76" s="157"/>
      <c r="W76" s="157">
        <f t="shared" si="0"/>
        <v>2</v>
      </c>
      <c r="X76" s="206">
        <v>10.4</v>
      </c>
      <c r="Y76" s="157" t="s">
        <v>113</v>
      </c>
      <c r="Z76" s="157" t="s">
        <v>113</v>
      </c>
      <c r="AA76" s="157" t="s">
        <v>113</v>
      </c>
      <c r="AB76" s="157" t="s">
        <v>73</v>
      </c>
      <c r="AC76" s="157" t="s">
        <v>113</v>
      </c>
      <c r="AD76" s="157" t="s">
        <v>113</v>
      </c>
      <c r="AE76" s="102"/>
    </row>
  </sheetData>
  <sortState ref="B40:AE76">
    <sortCondition ref="X40:X76" descending="1"/>
  </sortState>
  <mergeCells count="35">
    <mergeCell ref="A1:AE1"/>
    <mergeCell ref="F2:R2"/>
    <mergeCell ref="T2:X2"/>
    <mergeCell ref="U3:V3"/>
    <mergeCell ref="A2:A4"/>
    <mergeCell ref="A5:A39"/>
    <mergeCell ref="A40:A76"/>
    <mergeCell ref="B2:B4"/>
    <mergeCell ref="C2:C4"/>
    <mergeCell ref="D2:D4"/>
    <mergeCell ref="E2:E4"/>
    <mergeCell ref="F3:F4"/>
    <mergeCell ref="G3:G4"/>
    <mergeCell ref="H3:H4"/>
    <mergeCell ref="I3:I4"/>
    <mergeCell ref="J3:J4"/>
    <mergeCell ref="K3:K4"/>
    <mergeCell ref="L3:L4"/>
    <mergeCell ref="M3:M4"/>
    <mergeCell ref="N3:N4"/>
    <mergeCell ref="O3:O4"/>
    <mergeCell ref="P3:P4"/>
    <mergeCell ref="Q3:Q4"/>
    <mergeCell ref="R3:R4"/>
    <mergeCell ref="S3:S4"/>
    <mergeCell ref="T3:T4"/>
    <mergeCell ref="W3:W4"/>
    <mergeCell ref="X3:X4"/>
    <mergeCell ref="Y2:Y4"/>
    <mergeCell ref="Z2:Z4"/>
    <mergeCell ref="AA2:AA4"/>
    <mergeCell ref="AB2:AB4"/>
    <mergeCell ref="AC2:AC4"/>
    <mergeCell ref="AD2:AD4"/>
    <mergeCell ref="AE2:AE4"/>
  </mergeCells>
  <conditionalFormatting sqref="Z56">
    <cfRule type="cellIs" dxfId="0" priority="6" operator="equal">
      <formula>"是"</formula>
    </cfRule>
    <cfRule type="containsText" dxfId="1" priority="5" operator="between" text="临界">
      <formula>NOT(ISERROR(SEARCH("临界",Z56)))</formula>
    </cfRule>
    <cfRule type="containsText" dxfId="2" priority="4" operator="between" text="候选">
      <formula>NOT(ISERROR(SEARCH("候选",Z56)))</formula>
    </cfRule>
  </conditionalFormatting>
  <conditionalFormatting sqref="Z58">
    <cfRule type="cellIs" dxfId="0" priority="3" operator="equal">
      <formula>"是"</formula>
    </cfRule>
    <cfRule type="containsText" dxfId="1" priority="2" operator="between" text="临界">
      <formula>NOT(ISERROR(SEARCH("临界",Z58)))</formula>
    </cfRule>
    <cfRule type="containsText" dxfId="2" priority="1" operator="between" text="候选">
      <formula>NOT(ISERROR(SEARCH("候选",Z58)))</formula>
    </cfRule>
  </conditionalFormatting>
  <conditionalFormatting sqref="G5:R39">
    <cfRule type="containsText" dxfId="1" priority="14" operator="between" text="待核对">
      <formula>NOT(ISERROR(SEARCH("待核对",G5)))</formula>
    </cfRule>
    <cfRule type="containsText" dxfId="1" priority="15" operator="between" text="待认定">
      <formula>NOT(ISERROR(SEARCH("待认定",G5)))</formula>
    </cfRule>
  </conditionalFormatting>
  <conditionalFormatting sqref="V5:X39">
    <cfRule type="containsText" dxfId="1" priority="10" operator="between" text="待核对">
      <formula>NOT(ISERROR(SEARCH("待核对",V5)))</formula>
    </cfRule>
  </conditionalFormatting>
  <conditionalFormatting sqref="AB5:AB17 Z9:Z10 AD9:AD10 Z13:Z14 AD13:AD17 Y15 Z16:Z17 AA18:AD21 Y19:Y21 Z22:AD22 Y23:AD23 Y24 AA24:AD24 Y25:AD39">
    <cfRule type="containsText" dxfId="2" priority="7" operator="between" text="候选">
      <formula>NOT(ISERROR(SEARCH("候选",Y5)))</formula>
    </cfRule>
    <cfRule type="containsText" dxfId="1" priority="8" operator="between" text="临界">
      <formula>NOT(ISERROR(SEARCH("临界",Y5)))</formula>
    </cfRule>
    <cfRule type="cellIs" dxfId="0" priority="9" operator="equal">
      <formula>"是"</formula>
    </cfRule>
  </conditionalFormatting>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C101"/>
  <sheetViews>
    <sheetView zoomScale="80" zoomScaleNormal="80" workbookViewId="0">
      <selection activeCell="C15" sqref="C15:C24"/>
    </sheetView>
  </sheetViews>
  <sheetFormatPr defaultColWidth="9" defaultRowHeight="14"/>
  <cols>
    <col min="1" max="1" width="12.4909090909091" customWidth="1"/>
    <col min="2" max="7" width="9" customWidth="1"/>
    <col min="8" max="8" width="11.1272727272727" customWidth="1"/>
    <col min="9" max="16" width="9" customWidth="1"/>
    <col min="17" max="17" width="13.4" customWidth="1"/>
    <col min="18" max="22" width="9" customWidth="1"/>
  </cols>
  <sheetData>
    <row r="1" ht="14.25" customHeight="1" spans="1:29">
      <c r="A1" s="72" t="s">
        <v>147</v>
      </c>
      <c r="B1" s="73"/>
      <c r="C1" s="73"/>
      <c r="D1" s="73"/>
      <c r="E1" s="73"/>
      <c r="F1" s="73"/>
      <c r="G1" s="73"/>
      <c r="H1" s="73"/>
      <c r="I1" s="73"/>
      <c r="J1" s="73"/>
      <c r="K1" s="73"/>
      <c r="L1" s="73"/>
      <c r="M1" s="73"/>
      <c r="N1" s="73"/>
      <c r="O1" s="73"/>
      <c r="P1" s="73"/>
      <c r="Q1" s="73"/>
      <c r="R1" s="73"/>
      <c r="S1" s="73"/>
      <c r="T1" s="73"/>
      <c r="U1" s="73"/>
      <c r="V1" s="73"/>
      <c r="W1" s="73"/>
      <c r="X1" s="73"/>
      <c r="Y1" s="73"/>
      <c r="Z1" s="73"/>
      <c r="AA1" s="73"/>
      <c r="AB1" s="73"/>
      <c r="AC1" s="73"/>
    </row>
    <row r="2" ht="14.25" customHeight="1" spans="1:29">
      <c r="A2" s="74" t="s">
        <v>1</v>
      </c>
      <c r="B2" s="74" t="s">
        <v>2</v>
      </c>
      <c r="C2" s="74" t="s">
        <v>3</v>
      </c>
      <c r="D2" s="74" t="s">
        <v>4</v>
      </c>
      <c r="E2" s="74" t="s">
        <v>5</v>
      </c>
      <c r="F2" s="75" t="s">
        <v>6</v>
      </c>
      <c r="G2" s="76"/>
      <c r="H2" s="76"/>
      <c r="I2" s="76"/>
      <c r="J2" s="76"/>
      <c r="K2" s="76"/>
      <c r="L2" s="76"/>
      <c r="M2" s="76"/>
      <c r="N2" s="76"/>
      <c r="O2" s="76"/>
      <c r="P2" s="77"/>
      <c r="Q2" s="79" t="s">
        <v>7</v>
      </c>
      <c r="R2" s="79" t="s">
        <v>8</v>
      </c>
      <c r="S2" s="76"/>
      <c r="T2" s="76"/>
      <c r="U2" s="76"/>
      <c r="V2" s="77"/>
      <c r="W2" s="74" t="s">
        <v>9</v>
      </c>
      <c r="X2" s="74" t="s">
        <v>10</v>
      </c>
      <c r="Y2" s="80" t="s">
        <v>11</v>
      </c>
      <c r="Z2" s="80" t="s">
        <v>12</v>
      </c>
      <c r="AA2" s="80" t="s">
        <v>13</v>
      </c>
      <c r="AB2" s="74" t="s">
        <v>14</v>
      </c>
      <c r="AC2" s="83" t="s">
        <v>15</v>
      </c>
    </row>
    <row r="3" ht="14.25" customHeight="1" spans="1:29">
      <c r="A3" s="84"/>
      <c r="B3" s="84"/>
      <c r="C3" s="84"/>
      <c r="D3" s="84"/>
      <c r="E3" s="84"/>
      <c r="F3" s="85" t="s">
        <v>16</v>
      </c>
      <c r="G3" s="85" t="s">
        <v>17</v>
      </c>
      <c r="H3" s="86" t="s">
        <v>148</v>
      </c>
      <c r="I3" s="86" t="s">
        <v>149</v>
      </c>
      <c r="J3" s="86" t="s">
        <v>150</v>
      </c>
      <c r="K3" s="85" t="s">
        <v>151</v>
      </c>
      <c r="L3" s="85" t="s">
        <v>22</v>
      </c>
      <c r="M3" s="85" t="s">
        <v>24</v>
      </c>
      <c r="N3" s="85" t="s">
        <v>25</v>
      </c>
      <c r="O3" s="85" t="s">
        <v>152</v>
      </c>
      <c r="P3" s="85" t="s">
        <v>28</v>
      </c>
      <c r="Q3" s="83" t="s">
        <v>29</v>
      </c>
      <c r="R3" s="85" t="s">
        <v>30</v>
      </c>
      <c r="S3" s="88" t="s">
        <v>31</v>
      </c>
      <c r="T3" s="89"/>
      <c r="U3" s="85" t="s">
        <v>32</v>
      </c>
      <c r="V3" s="90" t="s">
        <v>29</v>
      </c>
      <c r="W3" s="84"/>
      <c r="X3" s="84"/>
      <c r="Y3" s="84"/>
      <c r="Z3" s="84"/>
      <c r="AA3" s="84"/>
      <c r="AB3" s="84"/>
      <c r="AC3" s="83"/>
    </row>
    <row r="4" ht="22.5" customHeight="1" spans="1:29">
      <c r="A4" s="93"/>
      <c r="B4" s="93"/>
      <c r="C4" s="93"/>
      <c r="D4" s="93"/>
      <c r="E4" s="93"/>
      <c r="F4" s="93"/>
      <c r="G4" s="93"/>
      <c r="H4" s="93"/>
      <c r="I4" s="93"/>
      <c r="J4" s="93"/>
      <c r="K4" s="93"/>
      <c r="L4" s="93"/>
      <c r="M4" s="93"/>
      <c r="N4" s="93"/>
      <c r="O4" s="93"/>
      <c r="P4" s="93"/>
      <c r="Q4" s="93"/>
      <c r="R4" s="93"/>
      <c r="S4" s="85" t="s">
        <v>33</v>
      </c>
      <c r="T4" s="85" t="s">
        <v>34</v>
      </c>
      <c r="U4" s="93"/>
      <c r="V4" s="93"/>
      <c r="W4" s="93"/>
      <c r="X4" s="93"/>
      <c r="Y4" s="93"/>
      <c r="Z4" s="93"/>
      <c r="AA4" s="93"/>
      <c r="AB4" s="93"/>
      <c r="AC4" s="83"/>
    </row>
    <row r="5" s="71" customFormat="1" ht="15" customHeight="1" spans="1:29">
      <c r="A5" s="97" t="s">
        <v>153</v>
      </c>
      <c r="B5" s="103">
        <v>1</v>
      </c>
      <c r="C5" s="97" t="s">
        <v>154</v>
      </c>
      <c r="D5" s="103">
        <v>12151001</v>
      </c>
      <c r="E5" s="97"/>
      <c r="F5" s="97"/>
      <c r="G5" s="97"/>
      <c r="H5" s="97"/>
      <c r="I5" s="97"/>
      <c r="J5" s="97"/>
      <c r="K5" s="97"/>
      <c r="L5" s="97"/>
      <c r="M5" s="97"/>
      <c r="N5" s="97"/>
      <c r="O5" s="97"/>
      <c r="P5" s="97"/>
      <c r="Q5" s="97"/>
      <c r="R5" s="157" t="s">
        <v>41</v>
      </c>
      <c r="S5" s="97"/>
      <c r="T5" s="97"/>
      <c r="U5" s="97"/>
      <c r="V5" s="97"/>
      <c r="W5" s="97"/>
      <c r="X5" s="97"/>
      <c r="Y5" s="97"/>
      <c r="Z5" s="97" t="s">
        <v>73</v>
      </c>
      <c r="AA5" s="97"/>
      <c r="AB5" s="97"/>
      <c r="AC5" s="101"/>
    </row>
    <row r="6" s="71" customFormat="1" ht="19.05" customHeight="1" spans="1:29">
      <c r="A6" s="97" t="s">
        <v>155</v>
      </c>
      <c r="B6" s="103">
        <v>1</v>
      </c>
      <c r="C6" s="97" t="s">
        <v>156</v>
      </c>
      <c r="D6" s="103">
        <v>12251015</v>
      </c>
      <c r="E6" s="97"/>
      <c r="F6" s="97"/>
      <c r="G6" s="97"/>
      <c r="H6" s="97" t="s">
        <v>157</v>
      </c>
      <c r="I6" s="97" t="s">
        <v>158</v>
      </c>
      <c r="J6" s="97"/>
      <c r="K6" s="97"/>
      <c r="L6" s="97"/>
      <c r="M6" s="97"/>
      <c r="N6" s="97" t="s">
        <v>159</v>
      </c>
      <c r="O6" s="97"/>
      <c r="P6" s="97"/>
      <c r="Q6" s="97">
        <v>0</v>
      </c>
      <c r="R6" s="157" t="s">
        <v>41</v>
      </c>
      <c r="S6" s="97"/>
      <c r="T6" s="97">
        <v>55</v>
      </c>
      <c r="U6" s="97">
        <v>0</v>
      </c>
      <c r="V6" s="97">
        <v>55</v>
      </c>
      <c r="W6" s="97" t="s">
        <v>42</v>
      </c>
      <c r="X6" s="97"/>
      <c r="Y6" s="97" t="s">
        <v>42</v>
      </c>
      <c r="Z6" s="97" t="s">
        <v>41</v>
      </c>
      <c r="AA6" s="97"/>
      <c r="AB6" s="97"/>
      <c r="AC6" s="102"/>
    </row>
    <row r="7" s="71" customFormat="1" ht="15" customHeight="1" spans="1:29">
      <c r="A7" s="97" t="s">
        <v>155</v>
      </c>
      <c r="B7" s="103">
        <v>2</v>
      </c>
      <c r="C7" s="97" t="s">
        <v>160</v>
      </c>
      <c r="D7" s="103">
        <v>12251003</v>
      </c>
      <c r="E7" s="97"/>
      <c r="F7" s="97"/>
      <c r="G7" s="97"/>
      <c r="H7" s="97"/>
      <c r="I7" s="97"/>
      <c r="J7" s="97"/>
      <c r="K7" s="97"/>
      <c r="L7" s="97"/>
      <c r="M7" s="97"/>
      <c r="N7" s="97"/>
      <c r="O7" s="97"/>
      <c r="P7" s="97"/>
      <c r="Q7" s="97"/>
      <c r="R7" s="157" t="s">
        <v>41</v>
      </c>
      <c r="S7" s="97"/>
      <c r="T7" s="97"/>
      <c r="U7" s="97"/>
      <c r="V7" s="97"/>
      <c r="W7" s="97"/>
      <c r="X7" s="97"/>
      <c r="Y7" s="97"/>
      <c r="Z7" s="97" t="s">
        <v>73</v>
      </c>
      <c r="AA7" s="97"/>
      <c r="AB7" s="97"/>
      <c r="AC7" s="102"/>
    </row>
    <row r="8" s="71" customFormat="1" ht="15" customHeight="1" spans="1:29">
      <c r="A8" s="97" t="s">
        <v>155</v>
      </c>
      <c r="B8" s="103">
        <v>3</v>
      </c>
      <c r="C8" s="97" t="s">
        <v>161</v>
      </c>
      <c r="D8" s="103">
        <v>12251005</v>
      </c>
      <c r="E8" s="97"/>
      <c r="F8" s="97"/>
      <c r="G8" s="97"/>
      <c r="H8" s="97"/>
      <c r="I8" s="97"/>
      <c r="J8" s="97"/>
      <c r="K8" s="97"/>
      <c r="L8" s="97"/>
      <c r="M8" s="97"/>
      <c r="N8" s="97"/>
      <c r="O8" s="97"/>
      <c r="P8" s="97"/>
      <c r="Q8" s="97"/>
      <c r="R8" s="157" t="s">
        <v>41</v>
      </c>
      <c r="S8" s="97"/>
      <c r="T8" s="97"/>
      <c r="U8" s="97"/>
      <c r="V8" s="97"/>
      <c r="W8" s="97"/>
      <c r="X8" s="97"/>
      <c r="Y8" s="97"/>
      <c r="Z8" s="97" t="s">
        <v>73</v>
      </c>
      <c r="AA8" s="97"/>
      <c r="AB8" s="97"/>
      <c r="AC8" s="102"/>
    </row>
    <row r="9" s="71" customFormat="1" ht="15" customHeight="1" spans="1:29">
      <c r="A9" s="97" t="s">
        <v>155</v>
      </c>
      <c r="B9" s="103">
        <v>4</v>
      </c>
      <c r="C9" s="97" t="s">
        <v>162</v>
      </c>
      <c r="D9" s="103">
        <v>12251007</v>
      </c>
      <c r="E9" s="97"/>
      <c r="F9" s="97"/>
      <c r="G9" s="97"/>
      <c r="H9" s="97"/>
      <c r="I9" s="97"/>
      <c r="J9" s="97"/>
      <c r="K9" s="97"/>
      <c r="L9" s="97"/>
      <c r="M9" s="97"/>
      <c r="N9" s="97"/>
      <c r="O9" s="97"/>
      <c r="P9" s="97"/>
      <c r="Q9" s="97"/>
      <c r="R9" s="157" t="s">
        <v>41</v>
      </c>
      <c r="S9" s="97"/>
      <c r="T9" s="97"/>
      <c r="U9" s="97"/>
      <c r="V9" s="97"/>
      <c r="W9" s="97"/>
      <c r="X9" s="97"/>
      <c r="Y9" s="97"/>
      <c r="Z9" s="97" t="s">
        <v>73</v>
      </c>
      <c r="AA9" s="97"/>
      <c r="AB9" s="97"/>
      <c r="AC9" s="102"/>
    </row>
    <row r="10" s="71" customFormat="1" ht="15" customHeight="1" spans="1:29">
      <c r="A10" s="97" t="s">
        <v>155</v>
      </c>
      <c r="B10" s="103">
        <v>5</v>
      </c>
      <c r="C10" s="97" t="s">
        <v>163</v>
      </c>
      <c r="D10" s="103">
        <v>12251008</v>
      </c>
      <c r="E10" s="97"/>
      <c r="F10" s="97"/>
      <c r="G10" s="97"/>
      <c r="H10" s="97"/>
      <c r="I10" s="97"/>
      <c r="J10" s="97"/>
      <c r="K10" s="97"/>
      <c r="L10" s="97"/>
      <c r="M10" s="97"/>
      <c r="N10" s="97"/>
      <c r="O10" s="97"/>
      <c r="P10" s="97"/>
      <c r="Q10" s="97"/>
      <c r="R10" s="157" t="s">
        <v>41</v>
      </c>
      <c r="S10" s="97"/>
      <c r="T10" s="97"/>
      <c r="U10" s="97"/>
      <c r="V10" s="97"/>
      <c r="W10" s="97"/>
      <c r="X10" s="97"/>
      <c r="Y10" s="97"/>
      <c r="Z10" s="97" t="s">
        <v>73</v>
      </c>
      <c r="AA10" s="97"/>
      <c r="AB10" s="97"/>
      <c r="AC10" s="102"/>
    </row>
    <row r="11" s="71" customFormat="1" ht="15" customHeight="1" spans="1:29">
      <c r="A11" s="97" t="s">
        <v>155</v>
      </c>
      <c r="B11" s="103">
        <v>6</v>
      </c>
      <c r="C11" s="97" t="s">
        <v>164</v>
      </c>
      <c r="D11" s="103">
        <v>12251009</v>
      </c>
      <c r="E11" s="97"/>
      <c r="F11" s="97"/>
      <c r="G11" s="97"/>
      <c r="H11" s="97"/>
      <c r="I11" s="97"/>
      <c r="J11" s="97"/>
      <c r="K11" s="97"/>
      <c r="L11" s="97"/>
      <c r="M11" s="97"/>
      <c r="N11" s="97"/>
      <c r="O11" s="97"/>
      <c r="P11" s="97"/>
      <c r="Q11" s="97"/>
      <c r="R11" s="157" t="s">
        <v>41</v>
      </c>
      <c r="S11" s="97"/>
      <c r="T11" s="97"/>
      <c r="U11" s="97"/>
      <c r="V11" s="97"/>
      <c r="W11" s="97"/>
      <c r="X11" s="97"/>
      <c r="Y11" s="97"/>
      <c r="Z11" s="97" t="s">
        <v>73</v>
      </c>
      <c r="AA11" s="97"/>
      <c r="AB11" s="97"/>
      <c r="AC11" s="102"/>
    </row>
    <row r="12" s="71" customFormat="1" ht="15" customHeight="1" spans="1:29">
      <c r="A12" s="97" t="s">
        <v>155</v>
      </c>
      <c r="B12" s="103">
        <v>7</v>
      </c>
      <c r="C12" s="97" t="s">
        <v>165</v>
      </c>
      <c r="D12" s="103">
        <v>12251013</v>
      </c>
      <c r="E12" s="97"/>
      <c r="F12" s="97"/>
      <c r="G12" s="97"/>
      <c r="H12" s="97"/>
      <c r="I12" s="97"/>
      <c r="J12" s="97"/>
      <c r="K12" s="97"/>
      <c r="L12" s="97"/>
      <c r="M12" s="97"/>
      <c r="N12" s="97"/>
      <c r="O12" s="97"/>
      <c r="P12" s="97"/>
      <c r="Q12" s="97"/>
      <c r="R12" s="157" t="s">
        <v>41</v>
      </c>
      <c r="S12" s="97"/>
      <c r="T12" s="97"/>
      <c r="U12" s="97"/>
      <c r="V12" s="97"/>
      <c r="W12" s="97"/>
      <c r="X12" s="97"/>
      <c r="Y12" s="97"/>
      <c r="Z12" s="97" t="s">
        <v>73</v>
      </c>
      <c r="AA12" s="97"/>
      <c r="AB12" s="97"/>
      <c r="AC12" s="102"/>
    </row>
    <row r="13" s="71" customFormat="1" ht="15" customHeight="1" spans="1:29">
      <c r="A13" s="97" t="s">
        <v>155</v>
      </c>
      <c r="B13" s="103">
        <v>8</v>
      </c>
      <c r="C13" s="97" t="s">
        <v>166</v>
      </c>
      <c r="D13" s="103">
        <v>12251014</v>
      </c>
      <c r="E13" s="97"/>
      <c r="F13" s="97"/>
      <c r="G13" s="97"/>
      <c r="H13" s="97"/>
      <c r="I13" s="97"/>
      <c r="J13" s="97"/>
      <c r="K13" s="97"/>
      <c r="L13" s="97"/>
      <c r="M13" s="97"/>
      <c r="N13" s="97"/>
      <c r="O13" s="97"/>
      <c r="P13" s="97"/>
      <c r="Q13" s="97"/>
      <c r="R13" s="157" t="s">
        <v>41</v>
      </c>
      <c r="S13" s="97"/>
      <c r="T13" s="97"/>
      <c r="U13" s="97"/>
      <c r="V13" s="97"/>
      <c r="W13" s="97"/>
      <c r="X13" s="97"/>
      <c r="Y13" s="97"/>
      <c r="Z13" s="97" t="s">
        <v>73</v>
      </c>
      <c r="AA13" s="97"/>
      <c r="AB13" s="97"/>
      <c r="AC13" s="102"/>
    </row>
    <row r="14" s="71" customFormat="1" ht="15" customHeight="1" spans="1:29">
      <c r="A14" s="97" t="s">
        <v>167</v>
      </c>
      <c r="B14" s="103">
        <v>1</v>
      </c>
      <c r="C14" s="97" t="s">
        <v>168</v>
      </c>
      <c r="D14" s="103">
        <v>12351001</v>
      </c>
      <c r="E14" s="97"/>
      <c r="F14" s="97"/>
      <c r="G14" s="97"/>
      <c r="H14" s="97" t="s">
        <v>169</v>
      </c>
      <c r="I14" s="97"/>
      <c r="J14" s="97"/>
      <c r="K14" s="97"/>
      <c r="L14" s="97"/>
      <c r="M14" s="97" t="s">
        <v>170</v>
      </c>
      <c r="N14" s="97"/>
      <c r="O14" s="97"/>
      <c r="P14" s="97"/>
      <c r="Q14" s="97"/>
      <c r="R14" s="157" t="s">
        <v>41</v>
      </c>
      <c r="S14" s="97"/>
      <c r="T14" s="97"/>
      <c r="U14" s="97"/>
      <c r="V14" s="97"/>
      <c r="W14" s="97"/>
      <c r="X14" s="97"/>
      <c r="Y14" s="97"/>
      <c r="Z14" s="97" t="s">
        <v>73</v>
      </c>
      <c r="AA14" s="97"/>
      <c r="AB14" s="97"/>
      <c r="AC14" s="102"/>
    </row>
    <row r="15" ht="15" customHeight="1" spans="1:29">
      <c r="A15" s="112" t="s">
        <v>167</v>
      </c>
      <c r="B15" s="117">
        <v>2</v>
      </c>
      <c r="C15" s="112" t="s">
        <v>171</v>
      </c>
      <c r="D15" s="117">
        <v>12351017</v>
      </c>
      <c r="E15" s="112" t="s">
        <v>98</v>
      </c>
      <c r="F15" s="112"/>
      <c r="G15" s="112"/>
      <c r="H15" s="112" t="s">
        <v>172</v>
      </c>
      <c r="I15" s="112"/>
      <c r="J15" s="112"/>
      <c r="K15" s="112"/>
      <c r="L15" s="112"/>
      <c r="M15" s="112"/>
      <c r="N15" s="112"/>
      <c r="O15" s="112"/>
      <c r="P15" s="112"/>
      <c r="Q15" s="112">
        <v>5</v>
      </c>
      <c r="R15" s="158" t="s">
        <v>41</v>
      </c>
      <c r="S15" s="112"/>
      <c r="T15" s="117">
        <v>70</v>
      </c>
      <c r="U15" s="112">
        <v>5</v>
      </c>
      <c r="V15" s="112">
        <v>75</v>
      </c>
      <c r="W15" s="112" t="s">
        <v>42</v>
      </c>
      <c r="X15" s="112" t="s">
        <v>42</v>
      </c>
      <c r="Y15" s="112" t="s">
        <v>42</v>
      </c>
      <c r="Z15" s="112" t="s">
        <v>41</v>
      </c>
      <c r="AA15" s="112" t="s">
        <v>42</v>
      </c>
      <c r="AB15" s="112" t="s">
        <v>42</v>
      </c>
      <c r="AC15" s="116"/>
    </row>
    <row r="16" ht="15" customHeight="1" spans="1:29">
      <c r="A16" s="112" t="s">
        <v>167</v>
      </c>
      <c r="B16" s="117">
        <v>3</v>
      </c>
      <c r="C16" s="112" t="s">
        <v>173</v>
      </c>
      <c r="D16" s="117">
        <v>12351019</v>
      </c>
      <c r="E16" s="112" t="s">
        <v>98</v>
      </c>
      <c r="F16" s="112"/>
      <c r="G16" s="112"/>
      <c r="H16" s="112" t="s">
        <v>174</v>
      </c>
      <c r="I16" s="112"/>
      <c r="J16" s="112"/>
      <c r="K16" s="112"/>
      <c r="L16" s="112"/>
      <c r="M16" s="112"/>
      <c r="N16" s="112"/>
      <c r="O16" s="112"/>
      <c r="P16" s="112"/>
      <c r="Q16" s="112" t="s">
        <v>175</v>
      </c>
      <c r="R16" s="158" t="s">
        <v>41</v>
      </c>
      <c r="S16" s="112"/>
      <c r="T16" s="117">
        <v>60</v>
      </c>
      <c r="U16" s="117">
        <v>11</v>
      </c>
      <c r="V16" s="117">
        <v>71</v>
      </c>
      <c r="W16" s="112" t="s">
        <v>42</v>
      </c>
      <c r="X16" s="112" t="s">
        <v>42</v>
      </c>
      <c r="Y16" s="112" t="s">
        <v>42</v>
      </c>
      <c r="Z16" s="112" t="s">
        <v>41</v>
      </c>
      <c r="AA16" s="112" t="s">
        <v>42</v>
      </c>
      <c r="AB16" s="112" t="s">
        <v>42</v>
      </c>
      <c r="AC16" s="116"/>
    </row>
    <row r="17" ht="15" customHeight="1" spans="1:29">
      <c r="A17" s="97" t="s">
        <v>167</v>
      </c>
      <c r="B17" s="103">
        <v>4</v>
      </c>
      <c r="C17" s="97" t="s">
        <v>176</v>
      </c>
      <c r="D17" s="103">
        <v>12351015</v>
      </c>
      <c r="E17" s="97" t="s">
        <v>102</v>
      </c>
      <c r="F17" s="97"/>
      <c r="G17" s="97"/>
      <c r="H17" s="97" t="s">
        <v>158</v>
      </c>
      <c r="I17" s="97"/>
      <c r="J17" s="97"/>
      <c r="K17" s="97"/>
      <c r="L17" s="97"/>
      <c r="M17" s="97"/>
      <c r="N17" s="97"/>
      <c r="O17" s="97"/>
      <c r="P17" s="97"/>
      <c r="Q17" s="97" t="s">
        <v>177</v>
      </c>
      <c r="R17" s="157" t="s">
        <v>41</v>
      </c>
      <c r="S17" s="97"/>
      <c r="T17" s="103">
        <v>35</v>
      </c>
      <c r="U17" s="103">
        <v>20</v>
      </c>
      <c r="V17" s="103">
        <v>55</v>
      </c>
      <c r="W17" s="97" t="s">
        <v>42</v>
      </c>
      <c r="X17" s="97" t="s">
        <v>42</v>
      </c>
      <c r="Y17" s="97" t="s">
        <v>42</v>
      </c>
      <c r="Z17" s="97" t="s">
        <v>41</v>
      </c>
      <c r="AA17" s="97" t="s">
        <v>42</v>
      </c>
      <c r="AB17" s="97" t="s">
        <v>42</v>
      </c>
      <c r="AC17" s="102"/>
    </row>
    <row r="18" ht="15" customHeight="1" spans="1:29">
      <c r="A18" s="97" t="s">
        <v>167</v>
      </c>
      <c r="B18" s="103">
        <v>5</v>
      </c>
      <c r="C18" s="97" t="s">
        <v>178</v>
      </c>
      <c r="D18" s="103">
        <v>12351011</v>
      </c>
      <c r="E18" s="97" t="s">
        <v>98</v>
      </c>
      <c r="F18" s="97"/>
      <c r="G18" s="97"/>
      <c r="H18" s="97" t="s">
        <v>179</v>
      </c>
      <c r="I18" s="97"/>
      <c r="J18" s="97"/>
      <c r="K18" s="97"/>
      <c r="L18" s="97"/>
      <c r="M18" s="97"/>
      <c r="N18" s="97" t="s">
        <v>180</v>
      </c>
      <c r="O18" s="97"/>
      <c r="P18" s="97"/>
      <c r="Q18" s="97" t="s">
        <v>181</v>
      </c>
      <c r="R18" s="157" t="s">
        <v>41</v>
      </c>
      <c r="S18" s="97"/>
      <c r="T18" s="103">
        <v>40.75</v>
      </c>
      <c r="U18" s="103">
        <v>5</v>
      </c>
      <c r="V18" s="103">
        <v>45.75</v>
      </c>
      <c r="W18" s="97" t="s">
        <v>42</v>
      </c>
      <c r="X18" s="97" t="s">
        <v>42</v>
      </c>
      <c r="Y18" s="97" t="s">
        <v>42</v>
      </c>
      <c r="Z18" s="97" t="s">
        <v>41</v>
      </c>
      <c r="AA18" s="97" t="s">
        <v>42</v>
      </c>
      <c r="AB18" s="97" t="s">
        <v>42</v>
      </c>
      <c r="AC18" s="102"/>
    </row>
    <row r="19" ht="15" customHeight="1" spans="1:29">
      <c r="A19" s="97" t="s">
        <v>167</v>
      </c>
      <c r="B19" s="103">
        <v>6</v>
      </c>
      <c r="C19" s="97" t="s">
        <v>182</v>
      </c>
      <c r="D19" s="103">
        <v>12351018</v>
      </c>
      <c r="E19" s="97" t="s">
        <v>98</v>
      </c>
      <c r="F19" s="97"/>
      <c r="G19" s="97"/>
      <c r="H19" s="97" t="s">
        <v>183</v>
      </c>
      <c r="I19" s="97"/>
      <c r="J19" s="97"/>
      <c r="K19" s="97"/>
      <c r="L19" s="97"/>
      <c r="M19" s="97"/>
      <c r="N19" s="97"/>
      <c r="O19" s="97"/>
      <c r="P19" s="97"/>
      <c r="Q19" s="97" t="s">
        <v>177</v>
      </c>
      <c r="R19" s="157" t="s">
        <v>41</v>
      </c>
      <c r="S19" s="97"/>
      <c r="T19" s="103">
        <v>25</v>
      </c>
      <c r="U19" s="103">
        <v>20</v>
      </c>
      <c r="V19" s="103">
        <v>45</v>
      </c>
      <c r="W19" s="97" t="s">
        <v>42</v>
      </c>
      <c r="X19" s="97" t="s">
        <v>42</v>
      </c>
      <c r="Y19" s="97" t="s">
        <v>42</v>
      </c>
      <c r="Z19" s="97" t="s">
        <v>41</v>
      </c>
      <c r="AA19" s="97" t="s">
        <v>42</v>
      </c>
      <c r="AB19" s="97" t="s">
        <v>42</v>
      </c>
      <c r="AC19" s="102"/>
    </row>
    <row r="20" ht="15" customHeight="1" spans="1:29">
      <c r="A20" s="97" t="s">
        <v>167</v>
      </c>
      <c r="B20" s="103">
        <v>7</v>
      </c>
      <c r="C20" s="97" t="s">
        <v>184</v>
      </c>
      <c r="D20" s="103">
        <v>12351012</v>
      </c>
      <c r="E20" s="97" t="s">
        <v>52</v>
      </c>
      <c r="F20" s="97"/>
      <c r="G20" s="97"/>
      <c r="H20" s="97" t="s">
        <v>185</v>
      </c>
      <c r="I20" s="97" t="s">
        <v>186</v>
      </c>
      <c r="J20" s="97"/>
      <c r="K20" s="97"/>
      <c r="L20" s="97"/>
      <c r="M20" s="97"/>
      <c r="N20" s="97" t="s">
        <v>187</v>
      </c>
      <c r="O20" s="97"/>
      <c r="P20" s="97"/>
      <c r="Q20" s="97" t="s">
        <v>181</v>
      </c>
      <c r="R20" s="157" t="s">
        <v>41</v>
      </c>
      <c r="S20" s="97"/>
      <c r="T20" s="103">
        <v>34</v>
      </c>
      <c r="U20" s="103">
        <v>5</v>
      </c>
      <c r="V20" s="103">
        <v>39</v>
      </c>
      <c r="W20" s="97" t="s">
        <v>42</v>
      </c>
      <c r="X20" s="97" t="s">
        <v>42</v>
      </c>
      <c r="Y20" s="97" t="s">
        <v>42</v>
      </c>
      <c r="Z20" s="97" t="s">
        <v>41</v>
      </c>
      <c r="AA20" s="97" t="s">
        <v>42</v>
      </c>
      <c r="AB20" s="97" t="s">
        <v>42</v>
      </c>
      <c r="AC20" s="102"/>
    </row>
    <row r="21" ht="15" customHeight="1" spans="1:29">
      <c r="A21" s="97" t="s">
        <v>167</v>
      </c>
      <c r="B21" s="103">
        <v>8</v>
      </c>
      <c r="C21" s="97" t="s">
        <v>188</v>
      </c>
      <c r="D21" s="103">
        <v>12351007</v>
      </c>
      <c r="E21" s="97" t="s">
        <v>98</v>
      </c>
      <c r="F21" s="97"/>
      <c r="G21" s="97"/>
      <c r="H21" s="97" t="s">
        <v>183</v>
      </c>
      <c r="I21" s="97"/>
      <c r="J21" s="97"/>
      <c r="K21" s="97"/>
      <c r="L21" s="97"/>
      <c r="M21" s="97"/>
      <c r="N21" s="97" t="s">
        <v>180</v>
      </c>
      <c r="O21" s="97"/>
      <c r="P21" s="97"/>
      <c r="Q21" s="97" t="s">
        <v>181</v>
      </c>
      <c r="R21" s="157" t="s">
        <v>41</v>
      </c>
      <c r="S21" s="97"/>
      <c r="T21" s="103">
        <v>30</v>
      </c>
      <c r="U21" s="103">
        <v>5</v>
      </c>
      <c r="V21" s="103">
        <v>35</v>
      </c>
      <c r="W21" s="97" t="s">
        <v>42</v>
      </c>
      <c r="X21" s="97" t="s">
        <v>42</v>
      </c>
      <c r="Y21" s="97" t="s">
        <v>42</v>
      </c>
      <c r="Z21" s="97" t="s">
        <v>41</v>
      </c>
      <c r="AA21" s="97" t="s">
        <v>42</v>
      </c>
      <c r="AB21" s="97" t="s">
        <v>42</v>
      </c>
      <c r="AC21" s="102"/>
    </row>
    <row r="22" ht="15" customHeight="1" spans="1:29">
      <c r="A22" s="97" t="s">
        <v>167</v>
      </c>
      <c r="B22" s="103">
        <v>9</v>
      </c>
      <c r="C22" s="97" t="s">
        <v>189</v>
      </c>
      <c r="D22" s="103">
        <v>12351006</v>
      </c>
      <c r="E22" s="97" t="s">
        <v>98</v>
      </c>
      <c r="F22" s="97"/>
      <c r="G22" s="97"/>
      <c r="H22" s="97" t="s">
        <v>183</v>
      </c>
      <c r="I22" s="97"/>
      <c r="J22" s="97"/>
      <c r="K22" s="97"/>
      <c r="L22" s="97"/>
      <c r="M22" s="97"/>
      <c r="N22" s="97"/>
      <c r="O22" s="97"/>
      <c r="P22" s="97"/>
      <c r="Q22" s="97" t="s">
        <v>181</v>
      </c>
      <c r="R22" s="157" t="s">
        <v>41</v>
      </c>
      <c r="S22" s="97"/>
      <c r="T22" s="103">
        <v>25</v>
      </c>
      <c r="U22" s="103">
        <v>5</v>
      </c>
      <c r="V22" s="103">
        <v>30</v>
      </c>
      <c r="W22" s="97" t="s">
        <v>42</v>
      </c>
      <c r="X22" s="97" t="s">
        <v>42</v>
      </c>
      <c r="Y22" s="97" t="s">
        <v>42</v>
      </c>
      <c r="Z22" s="97" t="s">
        <v>41</v>
      </c>
      <c r="AA22" s="97" t="s">
        <v>42</v>
      </c>
      <c r="AB22" s="97" t="s">
        <v>42</v>
      </c>
      <c r="AC22" s="102"/>
    </row>
    <row r="23" ht="15" customHeight="1" spans="1:29">
      <c r="A23" s="97" t="s">
        <v>167</v>
      </c>
      <c r="B23" s="103">
        <v>10</v>
      </c>
      <c r="C23" s="97" t="s">
        <v>190</v>
      </c>
      <c r="D23" s="103">
        <v>12351008</v>
      </c>
      <c r="E23" s="97" t="s">
        <v>102</v>
      </c>
      <c r="F23" s="97"/>
      <c r="G23" s="97"/>
      <c r="H23" s="97" t="s">
        <v>183</v>
      </c>
      <c r="I23" s="97"/>
      <c r="J23" s="97"/>
      <c r="K23" s="97"/>
      <c r="L23" s="97"/>
      <c r="M23" s="97"/>
      <c r="N23" s="97"/>
      <c r="O23" s="97"/>
      <c r="P23" s="97"/>
      <c r="Q23" s="97" t="s">
        <v>181</v>
      </c>
      <c r="R23" s="157" t="s">
        <v>41</v>
      </c>
      <c r="S23" s="97"/>
      <c r="T23" s="103">
        <v>25</v>
      </c>
      <c r="U23" s="103">
        <v>5</v>
      </c>
      <c r="V23" s="103">
        <v>30</v>
      </c>
      <c r="W23" s="97" t="s">
        <v>42</v>
      </c>
      <c r="X23" s="97" t="s">
        <v>42</v>
      </c>
      <c r="Y23" s="97" t="s">
        <v>42</v>
      </c>
      <c r="Z23" s="97" t="s">
        <v>41</v>
      </c>
      <c r="AA23" s="97" t="s">
        <v>42</v>
      </c>
      <c r="AB23" s="97" t="s">
        <v>42</v>
      </c>
      <c r="AC23" s="102"/>
    </row>
    <row r="24" ht="15" customHeight="1" spans="1:29">
      <c r="A24" s="97" t="s">
        <v>167</v>
      </c>
      <c r="B24" s="103">
        <v>11</v>
      </c>
      <c r="C24" s="97" t="s">
        <v>191</v>
      </c>
      <c r="D24" s="103">
        <v>12351014</v>
      </c>
      <c r="E24" s="97" t="s">
        <v>102</v>
      </c>
      <c r="F24" s="97"/>
      <c r="G24" s="97"/>
      <c r="H24" s="97" t="s">
        <v>192</v>
      </c>
      <c r="I24" s="97"/>
      <c r="J24" s="97"/>
      <c r="K24" s="97"/>
      <c r="L24" s="97"/>
      <c r="M24" s="97"/>
      <c r="N24" s="97"/>
      <c r="O24" s="97"/>
      <c r="P24" s="97"/>
      <c r="Q24" s="97" t="s">
        <v>181</v>
      </c>
      <c r="R24" s="157" t="s">
        <v>41</v>
      </c>
      <c r="S24" s="97"/>
      <c r="T24" s="103">
        <v>25</v>
      </c>
      <c r="U24" s="103">
        <v>5</v>
      </c>
      <c r="V24" s="103">
        <v>30</v>
      </c>
      <c r="W24" s="97" t="s">
        <v>42</v>
      </c>
      <c r="X24" s="97" t="s">
        <v>42</v>
      </c>
      <c r="Y24" s="97" t="s">
        <v>42</v>
      </c>
      <c r="Z24" s="97" t="s">
        <v>41</v>
      </c>
      <c r="AA24" s="97" t="s">
        <v>42</v>
      </c>
      <c r="AB24" s="97" t="s">
        <v>42</v>
      </c>
      <c r="AC24" s="102"/>
    </row>
    <row r="25" ht="15" customHeight="1" spans="1:29">
      <c r="A25" s="97" t="s">
        <v>167</v>
      </c>
      <c r="B25" s="159">
        <v>12</v>
      </c>
      <c r="C25" s="160" t="s">
        <v>193</v>
      </c>
      <c r="D25" s="159">
        <v>12351021</v>
      </c>
      <c r="E25" s="160" t="s">
        <v>52</v>
      </c>
      <c r="F25" s="160"/>
      <c r="G25" s="160"/>
      <c r="H25" s="160" t="s">
        <v>183</v>
      </c>
      <c r="I25" s="160"/>
      <c r="J25" s="160"/>
      <c r="K25" s="160"/>
      <c r="L25" s="160"/>
      <c r="M25" s="160"/>
      <c r="N25" s="160"/>
      <c r="O25" s="160"/>
      <c r="P25" s="160"/>
      <c r="Q25" s="160" t="s">
        <v>181</v>
      </c>
      <c r="R25" s="161" t="s">
        <v>41</v>
      </c>
      <c r="S25" s="160"/>
      <c r="T25" s="159">
        <v>25</v>
      </c>
      <c r="U25" s="159">
        <v>5</v>
      </c>
      <c r="V25" s="159">
        <v>30</v>
      </c>
      <c r="W25" s="160" t="s">
        <v>42</v>
      </c>
      <c r="X25" s="160"/>
      <c r="Y25" s="160"/>
      <c r="Z25" s="160" t="s">
        <v>73</v>
      </c>
      <c r="AA25" s="160"/>
      <c r="AB25" s="160"/>
      <c r="AC25" s="162" t="s">
        <v>194</v>
      </c>
    </row>
    <row r="26" ht="15" customHeight="1" spans="1:29">
      <c r="A26" s="97" t="s">
        <v>167</v>
      </c>
      <c r="B26" s="103">
        <v>13</v>
      </c>
      <c r="C26" s="97" t="s">
        <v>195</v>
      </c>
      <c r="D26" s="103">
        <v>12351020</v>
      </c>
      <c r="E26" s="97" t="s">
        <v>102</v>
      </c>
      <c r="F26" s="97"/>
      <c r="G26" s="97"/>
      <c r="H26" s="97"/>
      <c r="I26" s="97"/>
      <c r="J26" s="97"/>
      <c r="K26" s="97"/>
      <c r="L26" s="97"/>
      <c r="M26" s="97"/>
      <c r="N26" s="97"/>
      <c r="O26" s="97"/>
      <c r="P26" s="97"/>
      <c r="Q26" s="97" t="s">
        <v>196</v>
      </c>
      <c r="R26" s="157" t="s">
        <v>41</v>
      </c>
      <c r="S26" s="97"/>
      <c r="T26" s="97"/>
      <c r="U26" s="103">
        <v>9</v>
      </c>
      <c r="V26" s="103">
        <v>9</v>
      </c>
      <c r="W26" s="97"/>
      <c r="X26" s="97" t="s">
        <v>42</v>
      </c>
      <c r="Y26" s="97"/>
      <c r="Z26" s="97" t="s">
        <v>73</v>
      </c>
      <c r="AA26" s="97"/>
      <c r="AB26" s="97"/>
      <c r="AC26" s="102"/>
    </row>
    <row r="27" ht="15" customHeight="1" spans="1:29">
      <c r="A27" s="97" t="s">
        <v>167</v>
      </c>
      <c r="B27" s="103">
        <v>14</v>
      </c>
      <c r="C27" s="97" t="s">
        <v>197</v>
      </c>
      <c r="D27" s="103">
        <v>12351013</v>
      </c>
      <c r="E27" s="97" t="s">
        <v>102</v>
      </c>
      <c r="F27" s="97"/>
      <c r="G27" s="97"/>
      <c r="H27" s="97"/>
      <c r="I27" s="97"/>
      <c r="J27" s="97"/>
      <c r="K27" s="97"/>
      <c r="L27" s="97"/>
      <c r="M27" s="97"/>
      <c r="N27" s="97"/>
      <c r="O27" s="97"/>
      <c r="P27" s="97"/>
      <c r="Q27" s="97" t="s">
        <v>198</v>
      </c>
      <c r="R27" s="157" t="s">
        <v>41</v>
      </c>
      <c r="S27" s="97"/>
      <c r="T27" s="97"/>
      <c r="U27" s="103">
        <v>6</v>
      </c>
      <c r="V27" s="103">
        <v>6</v>
      </c>
      <c r="W27" s="97"/>
      <c r="X27" s="97" t="s">
        <v>42</v>
      </c>
      <c r="Y27" s="97"/>
      <c r="Z27" s="97" t="s">
        <v>73</v>
      </c>
      <c r="AA27" s="97"/>
      <c r="AB27" s="97"/>
      <c r="AC27" s="102"/>
    </row>
    <row r="28" ht="15" customHeight="1" spans="1:29">
      <c r="A28" s="97" t="s">
        <v>167</v>
      </c>
      <c r="B28" s="103">
        <v>15</v>
      </c>
      <c r="C28" s="97" t="s">
        <v>199</v>
      </c>
      <c r="D28" s="103">
        <v>12351009</v>
      </c>
      <c r="E28" s="97" t="s">
        <v>98</v>
      </c>
      <c r="F28" s="97"/>
      <c r="G28" s="97"/>
      <c r="H28" s="97"/>
      <c r="I28" s="97"/>
      <c r="J28" s="97"/>
      <c r="K28" s="97"/>
      <c r="L28" s="97"/>
      <c r="M28" s="97"/>
      <c r="N28" s="97"/>
      <c r="O28" s="97"/>
      <c r="P28" s="97"/>
      <c r="Q28" s="97" t="s">
        <v>181</v>
      </c>
      <c r="R28" s="157" t="s">
        <v>41</v>
      </c>
      <c r="S28" s="97"/>
      <c r="T28" s="97"/>
      <c r="U28" s="103">
        <v>5</v>
      </c>
      <c r="V28" s="103">
        <v>5</v>
      </c>
      <c r="W28" s="97"/>
      <c r="X28" s="97" t="s">
        <v>42</v>
      </c>
      <c r="Y28" s="97"/>
      <c r="Z28" s="97" t="s">
        <v>73</v>
      </c>
      <c r="AA28" s="97"/>
      <c r="AB28" s="97"/>
      <c r="AC28" s="102"/>
    </row>
    <row r="29" ht="15" customHeight="1" spans="1:29">
      <c r="A29" s="97" t="s">
        <v>167</v>
      </c>
      <c r="B29" s="103">
        <v>16</v>
      </c>
      <c r="C29" s="97" t="s">
        <v>200</v>
      </c>
      <c r="D29" s="103">
        <v>12351004</v>
      </c>
      <c r="E29" s="97" t="s">
        <v>98</v>
      </c>
      <c r="F29" s="97"/>
      <c r="G29" s="97"/>
      <c r="H29" s="97"/>
      <c r="I29" s="97"/>
      <c r="J29" s="97"/>
      <c r="K29" s="97"/>
      <c r="L29" s="97"/>
      <c r="M29" s="97"/>
      <c r="N29" s="97"/>
      <c r="O29" s="97"/>
      <c r="P29" s="97"/>
      <c r="Q29" s="97" t="s">
        <v>201</v>
      </c>
      <c r="R29" s="157" t="s">
        <v>41</v>
      </c>
      <c r="S29" s="97"/>
      <c r="T29" s="97"/>
      <c r="U29" s="103">
        <v>1</v>
      </c>
      <c r="V29" s="103">
        <v>1</v>
      </c>
      <c r="W29" s="97"/>
      <c r="X29" s="97"/>
      <c r="Y29" s="97"/>
      <c r="Z29" s="97" t="s">
        <v>73</v>
      </c>
      <c r="AA29" s="97"/>
      <c r="AB29" s="97"/>
      <c r="AC29" s="102"/>
    </row>
    <row r="30" ht="15" customHeight="1" spans="1:29">
      <c r="A30" s="97" t="s">
        <v>167</v>
      </c>
      <c r="B30" s="103">
        <v>17</v>
      </c>
      <c r="C30" s="97" t="s">
        <v>202</v>
      </c>
      <c r="D30" s="103">
        <v>12351005</v>
      </c>
      <c r="E30" s="97" t="s">
        <v>102</v>
      </c>
      <c r="F30" s="97"/>
      <c r="G30" s="97"/>
      <c r="H30" s="97"/>
      <c r="I30" s="97"/>
      <c r="J30" s="97"/>
      <c r="K30" s="97"/>
      <c r="L30" s="97"/>
      <c r="M30" s="97"/>
      <c r="N30" s="97"/>
      <c r="O30" s="97"/>
      <c r="P30" s="97"/>
      <c r="Q30" s="97" t="s">
        <v>201</v>
      </c>
      <c r="R30" s="157" t="s">
        <v>41</v>
      </c>
      <c r="S30" s="97"/>
      <c r="T30" s="97"/>
      <c r="U30" s="103">
        <v>1</v>
      </c>
      <c r="V30" s="103">
        <v>1</v>
      </c>
      <c r="W30" s="97"/>
      <c r="X30" s="97"/>
      <c r="Y30" s="97"/>
      <c r="Z30" s="97" t="s">
        <v>73</v>
      </c>
      <c r="AA30" s="97"/>
      <c r="AB30" s="97"/>
      <c r="AC30" s="102"/>
    </row>
    <row r="31" ht="15" customHeight="1" spans="1:29">
      <c r="A31" s="97" t="s">
        <v>167</v>
      </c>
      <c r="B31" s="103">
        <v>18</v>
      </c>
      <c r="C31" s="97" t="s">
        <v>203</v>
      </c>
      <c r="D31" s="103">
        <v>12351010</v>
      </c>
      <c r="E31" s="97" t="s">
        <v>102</v>
      </c>
      <c r="F31" s="97"/>
      <c r="G31" s="97"/>
      <c r="H31" s="97"/>
      <c r="I31" s="97"/>
      <c r="J31" s="97"/>
      <c r="K31" s="97"/>
      <c r="L31" s="97"/>
      <c r="M31" s="97"/>
      <c r="N31" s="97"/>
      <c r="O31" s="97"/>
      <c r="P31" s="97"/>
      <c r="Q31" s="97" t="s">
        <v>201</v>
      </c>
      <c r="R31" s="157" t="s">
        <v>41</v>
      </c>
      <c r="S31" s="97"/>
      <c r="T31" s="97"/>
      <c r="U31" s="103">
        <v>1</v>
      </c>
      <c r="V31" s="103">
        <v>1</v>
      </c>
      <c r="W31" s="97"/>
      <c r="X31" s="97"/>
      <c r="Y31" s="97"/>
      <c r="Z31" s="97" t="s">
        <v>73</v>
      </c>
      <c r="AA31" s="97"/>
      <c r="AB31" s="97"/>
      <c r="AC31" s="102"/>
    </row>
    <row r="32" ht="15" customHeight="1" spans="1:29">
      <c r="A32" s="97" t="s">
        <v>167</v>
      </c>
      <c r="B32" s="103">
        <v>19</v>
      </c>
      <c r="C32" s="97" t="s">
        <v>204</v>
      </c>
      <c r="D32" s="103">
        <v>12351002</v>
      </c>
      <c r="E32" s="97"/>
      <c r="F32" s="97"/>
      <c r="G32" s="97"/>
      <c r="H32" s="97"/>
      <c r="I32" s="97"/>
      <c r="J32" s="97"/>
      <c r="K32" s="97"/>
      <c r="L32" s="97"/>
      <c r="M32" s="97"/>
      <c r="N32" s="97"/>
      <c r="O32" s="97"/>
      <c r="P32" s="97"/>
      <c r="Q32" s="97"/>
      <c r="R32" s="157" t="s">
        <v>41</v>
      </c>
      <c r="S32" s="97"/>
      <c r="T32" s="97"/>
      <c r="U32" s="97"/>
      <c r="V32" s="97"/>
      <c r="W32" s="97"/>
      <c r="X32" s="97"/>
      <c r="Y32" s="97"/>
      <c r="Z32" s="97" t="s">
        <v>73</v>
      </c>
      <c r="AA32" s="97"/>
      <c r="AB32" s="97"/>
      <c r="AC32" s="102"/>
    </row>
    <row r="33" ht="15" customHeight="1" spans="1:29">
      <c r="A33" s="112" t="s">
        <v>205</v>
      </c>
      <c r="B33" s="112">
        <v>1</v>
      </c>
      <c r="C33" s="112" t="s">
        <v>206</v>
      </c>
      <c r="D33" s="112">
        <v>12451015</v>
      </c>
      <c r="E33" s="112" t="s">
        <v>207</v>
      </c>
      <c r="F33" s="112"/>
      <c r="G33" s="112"/>
      <c r="H33" s="112" t="s">
        <v>208</v>
      </c>
      <c r="I33" s="112"/>
      <c r="J33" s="112"/>
      <c r="K33" s="112"/>
      <c r="L33" s="112"/>
      <c r="M33" s="112" t="s">
        <v>209</v>
      </c>
      <c r="N33" s="112"/>
      <c r="O33" s="112"/>
      <c r="P33" s="112"/>
      <c r="Q33" s="112">
        <v>22.5</v>
      </c>
      <c r="R33" s="158" t="s">
        <v>41</v>
      </c>
      <c r="S33" s="112"/>
      <c r="T33" s="112">
        <v>70</v>
      </c>
      <c r="U33" s="112">
        <v>22.5</v>
      </c>
      <c r="V33" s="112">
        <v>92.5</v>
      </c>
      <c r="W33" s="112" t="s">
        <v>42</v>
      </c>
      <c r="X33" s="112" t="s">
        <v>42</v>
      </c>
      <c r="Y33" s="112" t="s">
        <v>42</v>
      </c>
      <c r="Z33" s="112" t="s">
        <v>41</v>
      </c>
      <c r="AA33" s="112" t="s">
        <v>42</v>
      </c>
      <c r="AB33" s="112" t="s">
        <v>42</v>
      </c>
      <c r="AC33" s="116"/>
    </row>
    <row r="34" ht="15" customHeight="1" spans="1:29">
      <c r="A34" s="112" t="s">
        <v>205</v>
      </c>
      <c r="B34" s="112">
        <v>2</v>
      </c>
      <c r="C34" s="112" t="s">
        <v>210</v>
      </c>
      <c r="D34" s="112">
        <v>12451013</v>
      </c>
      <c r="E34" s="112" t="s">
        <v>102</v>
      </c>
      <c r="F34" s="112"/>
      <c r="G34" s="112"/>
      <c r="H34" s="112" t="s">
        <v>211</v>
      </c>
      <c r="I34" s="112"/>
      <c r="J34" s="112"/>
      <c r="K34" s="112"/>
      <c r="L34" s="112"/>
      <c r="M34" s="112"/>
      <c r="N34" s="112" t="s">
        <v>212</v>
      </c>
      <c r="O34" s="112"/>
      <c r="P34" s="112"/>
      <c r="Q34" s="112">
        <v>16</v>
      </c>
      <c r="R34" s="158" t="s">
        <v>41</v>
      </c>
      <c r="S34" s="112"/>
      <c r="T34" s="112">
        <v>70</v>
      </c>
      <c r="U34" s="112">
        <v>16</v>
      </c>
      <c r="V34" s="112">
        <v>86</v>
      </c>
      <c r="W34" s="112" t="s">
        <v>42</v>
      </c>
      <c r="X34" s="112" t="s">
        <v>42</v>
      </c>
      <c r="Y34" s="112" t="s">
        <v>42</v>
      </c>
      <c r="Z34" s="112" t="s">
        <v>41</v>
      </c>
      <c r="AA34" s="112" t="s">
        <v>42</v>
      </c>
      <c r="AB34" s="112" t="s">
        <v>42</v>
      </c>
      <c r="AC34" s="116"/>
    </row>
    <row r="35" s="156" customFormat="1" ht="15" customHeight="1" spans="1:29">
      <c r="A35" s="112" t="s">
        <v>205</v>
      </c>
      <c r="B35" s="112">
        <v>3</v>
      </c>
      <c r="C35" s="112" t="s">
        <v>213</v>
      </c>
      <c r="D35" s="112">
        <v>12451011</v>
      </c>
      <c r="E35" s="112" t="s">
        <v>102</v>
      </c>
      <c r="F35" s="112"/>
      <c r="G35" s="112"/>
      <c r="H35" s="112" t="s">
        <v>211</v>
      </c>
      <c r="I35" s="112"/>
      <c r="J35" s="112"/>
      <c r="K35" s="112"/>
      <c r="L35" s="112"/>
      <c r="M35" s="112"/>
      <c r="N35" s="112"/>
      <c r="O35" s="112"/>
      <c r="P35" s="112"/>
      <c r="Q35" s="112">
        <v>8</v>
      </c>
      <c r="R35" s="158" t="s">
        <v>41</v>
      </c>
      <c r="S35" s="112"/>
      <c r="T35" s="112">
        <v>70</v>
      </c>
      <c r="U35" s="112">
        <v>8</v>
      </c>
      <c r="V35" s="112">
        <v>78</v>
      </c>
      <c r="W35" s="112" t="s">
        <v>42</v>
      </c>
      <c r="X35" s="112" t="s">
        <v>42</v>
      </c>
      <c r="Y35" s="112" t="s">
        <v>42</v>
      </c>
      <c r="Z35" s="112" t="s">
        <v>41</v>
      </c>
      <c r="AA35" s="112" t="s">
        <v>42</v>
      </c>
      <c r="AB35" s="112" t="s">
        <v>42</v>
      </c>
      <c r="AC35" s="116"/>
    </row>
    <row r="36" ht="15" customHeight="1" spans="1:29">
      <c r="A36" s="112" t="s">
        <v>205</v>
      </c>
      <c r="B36" s="112">
        <v>4</v>
      </c>
      <c r="C36" s="112" t="s">
        <v>214</v>
      </c>
      <c r="D36" s="117">
        <v>12451012</v>
      </c>
      <c r="E36" s="112" t="s">
        <v>102</v>
      </c>
      <c r="F36" s="112"/>
      <c r="G36" s="112"/>
      <c r="H36" s="112" t="s">
        <v>215</v>
      </c>
      <c r="I36" s="112"/>
      <c r="J36" s="112" t="s">
        <v>183</v>
      </c>
      <c r="K36" s="112"/>
      <c r="L36" s="112"/>
      <c r="M36" s="112" t="s">
        <v>216</v>
      </c>
      <c r="N36" s="112"/>
      <c r="O36" s="112"/>
      <c r="P36" s="112"/>
      <c r="Q36" s="112">
        <v>20</v>
      </c>
      <c r="R36" s="158" t="s">
        <v>41</v>
      </c>
      <c r="S36" s="112"/>
      <c r="T36" s="112">
        <v>49</v>
      </c>
      <c r="U36" s="112">
        <v>20</v>
      </c>
      <c r="V36" s="112">
        <v>69</v>
      </c>
      <c r="W36" s="112" t="s">
        <v>42</v>
      </c>
      <c r="X36" s="112" t="s">
        <v>42</v>
      </c>
      <c r="Y36" s="112" t="s">
        <v>42</v>
      </c>
      <c r="Z36" s="112" t="s">
        <v>41</v>
      </c>
      <c r="AA36" s="112" t="s">
        <v>42</v>
      </c>
      <c r="AB36" s="112" t="s">
        <v>42</v>
      </c>
      <c r="AC36" s="116"/>
    </row>
    <row r="37" ht="15" customHeight="1" spans="1:29">
      <c r="A37" s="97" t="s">
        <v>205</v>
      </c>
      <c r="B37" s="97">
        <v>5</v>
      </c>
      <c r="C37" s="97" t="s">
        <v>217</v>
      </c>
      <c r="D37" s="97">
        <v>12451017</v>
      </c>
      <c r="E37" s="97" t="s">
        <v>102</v>
      </c>
      <c r="F37" s="97"/>
      <c r="G37" s="97"/>
      <c r="H37" s="97" t="s">
        <v>218</v>
      </c>
      <c r="I37" s="97" t="s">
        <v>183</v>
      </c>
      <c r="J37" s="97"/>
      <c r="K37" s="97"/>
      <c r="L37" s="97"/>
      <c r="M37" s="97"/>
      <c r="N37" s="97"/>
      <c r="O37" s="97"/>
      <c r="P37" s="97"/>
      <c r="Q37" s="97">
        <v>6</v>
      </c>
      <c r="R37" s="157" t="s">
        <v>41</v>
      </c>
      <c r="S37" s="97"/>
      <c r="T37" s="97">
        <v>47.5</v>
      </c>
      <c r="U37" s="97">
        <v>6</v>
      </c>
      <c r="V37" s="97">
        <v>53.5</v>
      </c>
      <c r="W37" s="97" t="s">
        <v>42</v>
      </c>
      <c r="X37" s="97" t="s">
        <v>42</v>
      </c>
      <c r="Y37" s="97" t="s">
        <v>42</v>
      </c>
      <c r="Z37" s="97" t="s">
        <v>41</v>
      </c>
      <c r="AA37" s="97" t="s">
        <v>42</v>
      </c>
      <c r="AB37" s="97" t="s">
        <v>42</v>
      </c>
      <c r="AC37" s="104"/>
    </row>
    <row r="38" ht="15" customHeight="1" spans="1:29">
      <c r="A38" s="97" t="s">
        <v>205</v>
      </c>
      <c r="B38" s="97">
        <v>6</v>
      </c>
      <c r="C38" s="97" t="s">
        <v>219</v>
      </c>
      <c r="D38" s="97">
        <v>12451020</v>
      </c>
      <c r="E38" s="97" t="s">
        <v>37</v>
      </c>
      <c r="F38" s="97"/>
      <c r="G38" s="97"/>
      <c r="H38" s="97" t="s">
        <v>220</v>
      </c>
      <c r="I38" s="97"/>
      <c r="J38" s="97"/>
      <c r="K38" s="97" t="s">
        <v>221</v>
      </c>
      <c r="L38" s="97"/>
      <c r="M38" s="97"/>
      <c r="N38" s="97"/>
      <c r="O38" s="97"/>
      <c r="P38" s="97"/>
      <c r="Q38" s="97">
        <v>0</v>
      </c>
      <c r="R38" s="157" t="s">
        <v>41</v>
      </c>
      <c r="S38" s="97"/>
      <c r="T38" s="97">
        <v>51.6</v>
      </c>
      <c r="U38" s="97">
        <v>0</v>
      </c>
      <c r="V38" s="97">
        <v>51.6</v>
      </c>
      <c r="W38" s="97" t="s">
        <v>42</v>
      </c>
      <c r="X38" s="97"/>
      <c r="Y38" s="97" t="s">
        <v>42</v>
      </c>
      <c r="Z38" s="97" t="s">
        <v>41</v>
      </c>
      <c r="AA38" s="97" t="s">
        <v>42</v>
      </c>
      <c r="AB38" s="97"/>
      <c r="AC38" s="102"/>
    </row>
    <row r="39" ht="15" customHeight="1" spans="1:29">
      <c r="A39" s="97" t="s">
        <v>205</v>
      </c>
      <c r="B39" s="97">
        <v>7</v>
      </c>
      <c r="C39" s="97" t="s">
        <v>222</v>
      </c>
      <c r="D39" s="97">
        <v>12451010</v>
      </c>
      <c r="E39" s="97" t="s">
        <v>52</v>
      </c>
      <c r="F39" s="97"/>
      <c r="G39" s="97"/>
      <c r="H39" s="97" t="s">
        <v>223</v>
      </c>
      <c r="I39" s="97"/>
      <c r="J39" s="97"/>
      <c r="K39" s="97"/>
      <c r="L39" s="97"/>
      <c r="M39" s="97" t="s">
        <v>224</v>
      </c>
      <c r="N39" s="97"/>
      <c r="O39" s="97"/>
      <c r="P39" s="97"/>
      <c r="Q39" s="97">
        <v>10</v>
      </c>
      <c r="R39" s="157" t="s">
        <v>41</v>
      </c>
      <c r="S39" s="97"/>
      <c r="T39" s="97">
        <v>40</v>
      </c>
      <c r="U39" s="97">
        <v>10</v>
      </c>
      <c r="V39" s="97">
        <v>50</v>
      </c>
      <c r="W39" s="97"/>
      <c r="X39" s="97" t="s">
        <v>42</v>
      </c>
      <c r="Y39" s="97" t="s">
        <v>42</v>
      </c>
      <c r="Z39" s="97" t="s">
        <v>41</v>
      </c>
      <c r="AA39" s="97" t="s">
        <v>42</v>
      </c>
      <c r="AB39" s="97"/>
      <c r="AC39" s="102"/>
    </row>
    <row r="40" ht="15" customHeight="1" spans="1:29">
      <c r="A40" s="97" t="s">
        <v>205</v>
      </c>
      <c r="B40" s="97">
        <v>8</v>
      </c>
      <c r="C40" s="97" t="s">
        <v>225</v>
      </c>
      <c r="D40" s="97">
        <v>12451021</v>
      </c>
      <c r="E40" s="97" t="s">
        <v>226</v>
      </c>
      <c r="F40" s="97"/>
      <c r="G40" s="97"/>
      <c r="H40" s="97" t="s">
        <v>227</v>
      </c>
      <c r="I40" s="97" t="s">
        <v>228</v>
      </c>
      <c r="J40" s="97"/>
      <c r="K40" s="97"/>
      <c r="L40" s="97"/>
      <c r="M40" s="97"/>
      <c r="N40" s="97"/>
      <c r="O40" s="97"/>
      <c r="P40" s="97"/>
      <c r="Q40" s="97">
        <v>0</v>
      </c>
      <c r="R40" s="157" t="s">
        <v>41</v>
      </c>
      <c r="S40" s="97"/>
      <c r="T40" s="97">
        <v>42.5</v>
      </c>
      <c r="U40" s="97">
        <v>0</v>
      </c>
      <c r="V40" s="97">
        <v>42.5</v>
      </c>
      <c r="W40" s="97" t="s">
        <v>42</v>
      </c>
      <c r="X40" s="97"/>
      <c r="Y40" s="97" t="s">
        <v>42</v>
      </c>
      <c r="Z40" s="97" t="s">
        <v>41</v>
      </c>
      <c r="AA40" s="97" t="s">
        <v>42</v>
      </c>
      <c r="AB40" s="97"/>
      <c r="AC40" s="105"/>
    </row>
    <row r="41" ht="15" customHeight="1" spans="1:29">
      <c r="A41" s="97" t="s">
        <v>205</v>
      </c>
      <c r="B41" s="97">
        <v>9</v>
      </c>
      <c r="C41" s="97" t="s">
        <v>229</v>
      </c>
      <c r="D41" s="97">
        <v>12451018</v>
      </c>
      <c r="E41" s="97" t="s">
        <v>52</v>
      </c>
      <c r="F41" s="97"/>
      <c r="G41" s="97"/>
      <c r="H41" s="97" t="s">
        <v>223</v>
      </c>
      <c r="I41" s="97" t="s">
        <v>183</v>
      </c>
      <c r="J41" s="97"/>
      <c r="K41" s="97"/>
      <c r="L41" s="97"/>
      <c r="M41" s="97" t="s">
        <v>230</v>
      </c>
      <c r="N41" s="97"/>
      <c r="O41" s="97"/>
      <c r="P41" s="97"/>
      <c r="Q41" s="97">
        <v>1</v>
      </c>
      <c r="R41" s="157" t="s">
        <v>41</v>
      </c>
      <c r="S41" s="97"/>
      <c r="T41" s="97">
        <v>41</v>
      </c>
      <c r="U41" s="97">
        <v>1</v>
      </c>
      <c r="V41" s="97">
        <v>42</v>
      </c>
      <c r="W41" s="97" t="s">
        <v>42</v>
      </c>
      <c r="X41" s="97"/>
      <c r="Y41" s="97"/>
      <c r="Z41" s="97" t="s">
        <v>73</v>
      </c>
      <c r="AA41" s="97"/>
      <c r="AB41" s="97"/>
      <c r="AC41" s="102"/>
    </row>
    <row r="42" ht="15" customHeight="1" spans="1:29">
      <c r="A42" s="97" t="s">
        <v>205</v>
      </c>
      <c r="B42" s="97">
        <v>10</v>
      </c>
      <c r="C42" s="97" t="s">
        <v>231</v>
      </c>
      <c r="D42" s="97">
        <v>12451004</v>
      </c>
      <c r="E42" s="97" t="s">
        <v>37</v>
      </c>
      <c r="F42" s="97"/>
      <c r="G42" s="97"/>
      <c r="H42" s="97" t="s">
        <v>223</v>
      </c>
      <c r="I42" s="97" t="s">
        <v>221</v>
      </c>
      <c r="J42" s="97"/>
      <c r="K42" s="97"/>
      <c r="L42" s="97"/>
      <c r="M42" s="97"/>
      <c r="N42" s="97"/>
      <c r="O42" s="97"/>
      <c r="P42" s="97"/>
      <c r="Q42" s="97">
        <v>0</v>
      </c>
      <c r="R42" s="157" t="s">
        <v>41</v>
      </c>
      <c r="S42" s="97"/>
      <c r="T42" s="97">
        <v>29</v>
      </c>
      <c r="U42" s="97">
        <v>0</v>
      </c>
      <c r="V42" s="97">
        <v>29</v>
      </c>
      <c r="W42" s="97"/>
      <c r="X42" s="97"/>
      <c r="Y42" s="97"/>
      <c r="Z42" s="97" t="s">
        <v>73</v>
      </c>
      <c r="AA42" s="97"/>
      <c r="AB42" s="97"/>
      <c r="AC42" s="102"/>
    </row>
    <row r="43" ht="15" customHeight="1" spans="1:29">
      <c r="A43" s="97" t="s">
        <v>205</v>
      </c>
      <c r="B43" s="97">
        <v>11</v>
      </c>
      <c r="C43" s="97" t="s">
        <v>232</v>
      </c>
      <c r="D43" s="97">
        <v>12451002</v>
      </c>
      <c r="E43" s="97" t="s">
        <v>102</v>
      </c>
      <c r="F43" s="97"/>
      <c r="G43" s="97"/>
      <c r="H43" s="97" t="s">
        <v>223</v>
      </c>
      <c r="I43" s="97"/>
      <c r="J43" s="97"/>
      <c r="K43" s="97"/>
      <c r="L43" s="97"/>
      <c r="M43" s="97"/>
      <c r="N43" s="97"/>
      <c r="O43" s="97"/>
      <c r="P43" s="97"/>
      <c r="Q43" s="97">
        <v>3</v>
      </c>
      <c r="R43" s="157" t="s">
        <v>41</v>
      </c>
      <c r="S43" s="97"/>
      <c r="T43" s="97">
        <v>25</v>
      </c>
      <c r="U43" s="97">
        <v>3</v>
      </c>
      <c r="V43" s="97">
        <v>28</v>
      </c>
      <c r="W43" s="97"/>
      <c r="X43" s="97"/>
      <c r="Y43" s="97"/>
      <c r="Z43" s="97" t="s">
        <v>73</v>
      </c>
      <c r="AA43" s="97"/>
      <c r="AB43" s="97"/>
      <c r="AC43" s="102"/>
    </row>
    <row r="44" ht="15" customHeight="1" spans="1:29">
      <c r="A44" s="97" t="s">
        <v>205</v>
      </c>
      <c r="B44" s="97">
        <v>12</v>
      </c>
      <c r="C44" s="97" t="s">
        <v>233</v>
      </c>
      <c r="D44" s="97">
        <v>12451007</v>
      </c>
      <c r="E44" s="97" t="s">
        <v>37</v>
      </c>
      <c r="F44" s="97"/>
      <c r="G44" s="97"/>
      <c r="H44" s="97" t="s">
        <v>183</v>
      </c>
      <c r="I44" s="97" t="s">
        <v>110</v>
      </c>
      <c r="J44" s="97"/>
      <c r="K44" s="97"/>
      <c r="L44" s="97"/>
      <c r="M44" s="97"/>
      <c r="N44" s="97"/>
      <c r="O44" s="97"/>
      <c r="P44" s="97"/>
      <c r="Q44" s="97">
        <v>0</v>
      </c>
      <c r="R44" s="157" t="s">
        <v>41</v>
      </c>
      <c r="S44" s="97"/>
      <c r="T44" s="97">
        <v>26</v>
      </c>
      <c r="U44" s="97">
        <v>0</v>
      </c>
      <c r="V44" s="97">
        <v>26</v>
      </c>
      <c r="W44" s="97"/>
      <c r="X44" s="97"/>
      <c r="Y44" s="97"/>
      <c r="Z44" s="97" t="s">
        <v>73</v>
      </c>
      <c r="AA44" s="97"/>
      <c r="AB44" s="97"/>
      <c r="AC44" s="101"/>
    </row>
    <row r="45" ht="15" customHeight="1" spans="1:29">
      <c r="A45" s="97" t="s">
        <v>205</v>
      </c>
      <c r="B45" s="97">
        <v>13</v>
      </c>
      <c r="C45" s="97" t="s">
        <v>234</v>
      </c>
      <c r="D45" s="97">
        <v>12451005</v>
      </c>
      <c r="E45" s="97" t="s">
        <v>102</v>
      </c>
      <c r="F45" s="97"/>
      <c r="G45" s="97"/>
      <c r="H45" s="97" t="s">
        <v>223</v>
      </c>
      <c r="I45" s="97"/>
      <c r="J45" s="97"/>
      <c r="K45" s="97"/>
      <c r="L45" s="97"/>
      <c r="M45" s="97"/>
      <c r="N45" s="97"/>
      <c r="O45" s="97"/>
      <c r="P45" s="97"/>
      <c r="Q45" s="97">
        <v>1</v>
      </c>
      <c r="R45" s="157" t="s">
        <v>41</v>
      </c>
      <c r="S45" s="97"/>
      <c r="T45" s="97">
        <v>25</v>
      </c>
      <c r="U45" s="97">
        <v>1</v>
      </c>
      <c r="V45" s="97">
        <v>25</v>
      </c>
      <c r="W45" s="97"/>
      <c r="X45" s="97"/>
      <c r="Y45" s="97"/>
      <c r="Z45" s="97" t="s">
        <v>73</v>
      </c>
      <c r="AA45" s="97"/>
      <c r="AB45" s="97"/>
      <c r="AC45" s="102"/>
    </row>
    <row r="46" ht="15" customHeight="1" spans="1:29">
      <c r="A46" s="97" t="s">
        <v>205</v>
      </c>
      <c r="B46" s="97">
        <v>14</v>
      </c>
      <c r="C46" s="97" t="s">
        <v>235</v>
      </c>
      <c r="D46" s="97">
        <v>12451008</v>
      </c>
      <c r="E46" s="97" t="s">
        <v>207</v>
      </c>
      <c r="F46" s="97"/>
      <c r="G46" s="97"/>
      <c r="H46" s="97"/>
      <c r="I46" s="97"/>
      <c r="J46" s="97" t="s">
        <v>223</v>
      </c>
      <c r="K46" s="97"/>
      <c r="L46" s="97"/>
      <c r="M46" s="97"/>
      <c r="N46" s="97"/>
      <c r="O46" s="97"/>
      <c r="P46" s="97"/>
      <c r="Q46" s="97">
        <v>8</v>
      </c>
      <c r="R46" s="157" t="s">
        <v>41</v>
      </c>
      <c r="S46" s="97"/>
      <c r="T46" s="97">
        <v>4</v>
      </c>
      <c r="U46" s="97">
        <v>8</v>
      </c>
      <c r="V46" s="97">
        <v>12</v>
      </c>
      <c r="W46" s="97"/>
      <c r="X46" s="97" t="s">
        <v>42</v>
      </c>
      <c r="Y46" s="97"/>
      <c r="Z46" s="97" t="s">
        <v>73</v>
      </c>
      <c r="AA46" s="97"/>
      <c r="AB46" s="97"/>
      <c r="AC46" s="102"/>
    </row>
    <row r="47" ht="15" customHeight="1" spans="1:29">
      <c r="A47" s="97" t="s">
        <v>205</v>
      </c>
      <c r="B47" s="97">
        <v>15</v>
      </c>
      <c r="C47" s="97" t="s">
        <v>236</v>
      </c>
      <c r="D47" s="97">
        <v>12451003</v>
      </c>
      <c r="E47" s="97" t="s">
        <v>102</v>
      </c>
      <c r="F47" s="97"/>
      <c r="G47" s="97"/>
      <c r="H47" s="97"/>
      <c r="I47" s="97"/>
      <c r="J47" s="97"/>
      <c r="K47" s="97"/>
      <c r="L47" s="97"/>
      <c r="M47" s="97"/>
      <c r="N47" s="97"/>
      <c r="O47" s="97"/>
      <c r="P47" s="97"/>
      <c r="Q47" s="97">
        <v>0</v>
      </c>
      <c r="R47" s="157" t="s">
        <v>41</v>
      </c>
      <c r="S47" s="97"/>
      <c r="T47" s="97">
        <v>0</v>
      </c>
      <c r="U47" s="97">
        <v>0</v>
      </c>
      <c r="V47" s="97">
        <v>0</v>
      </c>
      <c r="W47" s="97"/>
      <c r="X47" s="97"/>
      <c r="Y47" s="97"/>
      <c r="Z47" s="97" t="s">
        <v>73</v>
      </c>
      <c r="AA47" s="97"/>
      <c r="AB47" s="97"/>
      <c r="AC47" s="102"/>
    </row>
    <row r="48" ht="15" customHeight="1" spans="1:29">
      <c r="A48" s="97" t="s">
        <v>205</v>
      </c>
      <c r="B48" s="97">
        <v>16</v>
      </c>
      <c r="C48" s="97" t="s">
        <v>237</v>
      </c>
      <c r="D48" s="97">
        <v>12451009</v>
      </c>
      <c r="E48" s="97" t="s">
        <v>37</v>
      </c>
      <c r="F48" s="97"/>
      <c r="G48" s="97"/>
      <c r="H48" s="97"/>
      <c r="I48" s="97"/>
      <c r="J48" s="97"/>
      <c r="K48" s="97"/>
      <c r="L48" s="97"/>
      <c r="M48" s="97"/>
      <c r="N48" s="97"/>
      <c r="O48" s="97"/>
      <c r="P48" s="97"/>
      <c r="Q48" s="97">
        <v>0</v>
      </c>
      <c r="R48" s="157" t="s">
        <v>41</v>
      </c>
      <c r="S48" s="97"/>
      <c r="T48" s="97">
        <v>0</v>
      </c>
      <c r="U48" s="97">
        <v>0</v>
      </c>
      <c r="V48" s="97">
        <v>0</v>
      </c>
      <c r="W48" s="97"/>
      <c r="X48" s="97"/>
      <c r="Y48" s="97"/>
      <c r="Z48" s="97" t="s">
        <v>73</v>
      </c>
      <c r="AA48" s="97"/>
      <c r="AB48" s="97"/>
      <c r="AC48" s="102"/>
    </row>
    <row r="49" ht="15" customHeight="1" spans="1:29">
      <c r="A49" s="97" t="s">
        <v>205</v>
      </c>
      <c r="B49" s="97">
        <v>17</v>
      </c>
      <c r="C49" s="97" t="s">
        <v>238</v>
      </c>
      <c r="D49" s="97">
        <v>12451022</v>
      </c>
      <c r="E49" s="97" t="s">
        <v>37</v>
      </c>
      <c r="F49" s="97"/>
      <c r="G49" s="97"/>
      <c r="H49" s="97"/>
      <c r="I49" s="97"/>
      <c r="J49" s="97"/>
      <c r="K49" s="97"/>
      <c r="L49" s="97"/>
      <c r="M49" s="97"/>
      <c r="N49" s="97"/>
      <c r="O49" s="97"/>
      <c r="P49" s="97"/>
      <c r="Q49" s="97">
        <v>0</v>
      </c>
      <c r="R49" s="157" t="s">
        <v>41</v>
      </c>
      <c r="S49" s="97"/>
      <c r="T49" s="97">
        <v>0</v>
      </c>
      <c r="U49" s="97">
        <v>0</v>
      </c>
      <c r="V49" s="97">
        <v>0</v>
      </c>
      <c r="W49" s="97"/>
      <c r="X49" s="97"/>
      <c r="Y49" s="97"/>
      <c r="Z49" s="97" t="s">
        <v>73</v>
      </c>
      <c r="AA49" s="97"/>
      <c r="AB49" s="97"/>
      <c r="AC49" s="102"/>
    </row>
    <row r="50" ht="15" customHeight="1" spans="1:29">
      <c r="A50" s="97" t="s">
        <v>205</v>
      </c>
      <c r="B50" s="97">
        <v>18</v>
      </c>
      <c r="C50" s="97" t="s">
        <v>239</v>
      </c>
      <c r="D50" s="97">
        <v>12451006</v>
      </c>
      <c r="E50" s="97"/>
      <c r="F50" s="97"/>
      <c r="G50" s="97"/>
      <c r="H50" s="97"/>
      <c r="I50" s="97"/>
      <c r="J50" s="97"/>
      <c r="K50" s="97"/>
      <c r="L50" s="97"/>
      <c r="M50" s="97"/>
      <c r="N50" s="97"/>
      <c r="O50" s="97"/>
      <c r="P50" s="97"/>
      <c r="Q50" s="97">
        <v>6</v>
      </c>
      <c r="R50" s="157" t="s">
        <v>41</v>
      </c>
      <c r="S50" s="97"/>
      <c r="T50" s="97">
        <v>0</v>
      </c>
      <c r="U50" s="97">
        <v>6</v>
      </c>
      <c r="V50" s="97">
        <v>0</v>
      </c>
      <c r="W50" s="97"/>
      <c r="X50" s="97" t="s">
        <v>42</v>
      </c>
      <c r="Y50" s="97"/>
      <c r="Z50" s="97" t="s">
        <v>73</v>
      </c>
      <c r="AA50" s="97"/>
      <c r="AB50" s="97"/>
      <c r="AC50" s="102"/>
    </row>
    <row r="51" ht="15" customHeight="1" spans="1:29">
      <c r="A51" s="97" t="s">
        <v>205</v>
      </c>
      <c r="B51" s="97">
        <v>19</v>
      </c>
      <c r="C51" s="97" t="s">
        <v>240</v>
      </c>
      <c r="D51" s="97">
        <v>12451016</v>
      </c>
      <c r="E51" s="97" t="s">
        <v>102</v>
      </c>
      <c r="F51" s="97"/>
      <c r="G51" s="97"/>
      <c r="H51" s="97"/>
      <c r="I51" s="97"/>
      <c r="J51" s="97"/>
      <c r="K51" s="97"/>
      <c r="L51" s="97"/>
      <c r="M51" s="97"/>
      <c r="N51" s="97"/>
      <c r="O51" s="97"/>
      <c r="P51" s="97"/>
      <c r="Q51" s="97">
        <v>0</v>
      </c>
      <c r="R51" s="157" t="s">
        <v>41</v>
      </c>
      <c r="S51" s="97"/>
      <c r="T51" s="97">
        <v>0</v>
      </c>
      <c r="U51" s="97">
        <v>0</v>
      </c>
      <c r="V51" s="97">
        <v>0</v>
      </c>
      <c r="W51" s="97"/>
      <c r="X51" s="97"/>
      <c r="Y51" s="97"/>
      <c r="Z51" s="97" t="s">
        <v>73</v>
      </c>
      <c r="AA51" s="97"/>
      <c r="AB51" s="97"/>
      <c r="AC51" s="102"/>
    </row>
    <row r="52" ht="15" customHeight="1" spans="1:29">
      <c r="A52" s="97" t="s">
        <v>205</v>
      </c>
      <c r="B52" s="97">
        <v>20</v>
      </c>
      <c r="C52" s="97" t="s">
        <v>241</v>
      </c>
      <c r="D52" s="97">
        <v>12451019</v>
      </c>
      <c r="E52" s="97"/>
      <c r="F52" s="97"/>
      <c r="G52" s="97"/>
      <c r="H52" s="97"/>
      <c r="I52" s="97"/>
      <c r="J52" s="97"/>
      <c r="K52" s="97"/>
      <c r="L52" s="97"/>
      <c r="M52" s="97"/>
      <c r="N52" s="97"/>
      <c r="O52" s="97"/>
      <c r="P52" s="97"/>
      <c r="Q52" s="97">
        <v>0</v>
      </c>
      <c r="R52" s="157" t="s">
        <v>41</v>
      </c>
      <c r="S52" s="97"/>
      <c r="T52" s="97">
        <v>0</v>
      </c>
      <c r="U52" s="97">
        <v>0</v>
      </c>
      <c r="V52" s="97">
        <v>0</v>
      </c>
      <c r="W52" s="97"/>
      <c r="X52" s="97"/>
      <c r="Y52" s="97"/>
      <c r="Z52" s="97" t="s">
        <v>73</v>
      </c>
      <c r="AA52" s="97"/>
      <c r="AB52" s="97"/>
      <c r="AC52" s="102"/>
    </row>
    <row r="53" ht="15" customHeight="1" spans="1:29">
      <c r="A53" s="112" t="s">
        <v>242</v>
      </c>
      <c r="B53" s="117">
        <v>1</v>
      </c>
      <c r="C53" s="112" t="s">
        <v>243</v>
      </c>
      <c r="D53" s="117">
        <v>12551007</v>
      </c>
      <c r="E53" s="112" t="s">
        <v>46</v>
      </c>
      <c r="F53" s="112"/>
      <c r="G53" s="112"/>
      <c r="H53" s="112" t="s">
        <v>244</v>
      </c>
      <c r="I53" s="112"/>
      <c r="J53" s="112"/>
      <c r="K53" s="112"/>
      <c r="L53" s="112"/>
      <c r="M53" s="112"/>
      <c r="N53" s="112"/>
      <c r="O53" s="112"/>
      <c r="P53" s="112"/>
      <c r="Q53" s="112">
        <v>16</v>
      </c>
      <c r="R53" s="112" t="s">
        <v>41</v>
      </c>
      <c r="S53" s="112"/>
      <c r="T53" s="112">
        <v>60</v>
      </c>
      <c r="U53" s="112">
        <v>16</v>
      </c>
      <c r="V53" s="112">
        <v>76</v>
      </c>
      <c r="W53" s="112" t="s">
        <v>42</v>
      </c>
      <c r="X53" s="112" t="s">
        <v>42</v>
      </c>
      <c r="Y53" s="112" t="s">
        <v>42</v>
      </c>
      <c r="Z53" s="112" t="s">
        <v>41</v>
      </c>
      <c r="AA53" s="112" t="s">
        <v>42</v>
      </c>
      <c r="AB53" s="112" t="s">
        <v>42</v>
      </c>
      <c r="AC53" s="116"/>
    </row>
    <row r="54" ht="15" customHeight="1" spans="1:29">
      <c r="A54" s="97" t="s">
        <v>242</v>
      </c>
      <c r="B54" s="103">
        <v>10</v>
      </c>
      <c r="C54" s="97" t="s">
        <v>245</v>
      </c>
      <c r="D54" s="103">
        <v>12551001</v>
      </c>
      <c r="E54" s="97" t="s">
        <v>37</v>
      </c>
      <c r="F54" s="97"/>
      <c r="G54" s="97"/>
      <c r="H54" s="97" t="s">
        <v>223</v>
      </c>
      <c r="I54" s="97"/>
      <c r="J54" s="97"/>
      <c r="K54" s="97"/>
      <c r="L54" s="97"/>
      <c r="M54" s="97"/>
      <c r="N54" s="97"/>
      <c r="O54" s="97"/>
      <c r="P54" s="97"/>
      <c r="Q54" s="97">
        <v>1</v>
      </c>
      <c r="R54" s="97" t="s">
        <v>41</v>
      </c>
      <c r="S54" s="97"/>
      <c r="T54" s="97">
        <v>25</v>
      </c>
      <c r="U54" s="97">
        <v>1</v>
      </c>
      <c r="V54" s="97">
        <v>26</v>
      </c>
      <c r="W54" s="97" t="s">
        <v>42</v>
      </c>
      <c r="X54" s="97"/>
      <c r="Y54" s="97" t="s">
        <v>42</v>
      </c>
      <c r="Z54" s="97" t="s">
        <v>41</v>
      </c>
      <c r="AA54" s="97" t="s">
        <v>42</v>
      </c>
      <c r="AB54" s="97"/>
      <c r="AC54" s="102"/>
    </row>
    <row r="55" ht="15" customHeight="1" spans="1:29">
      <c r="A55" s="97" t="s">
        <v>242</v>
      </c>
      <c r="B55" s="103">
        <v>11</v>
      </c>
      <c r="C55" s="97" t="s">
        <v>246</v>
      </c>
      <c r="D55" s="103">
        <v>12551009</v>
      </c>
      <c r="E55" s="97" t="s">
        <v>37</v>
      </c>
      <c r="F55" s="97"/>
      <c r="G55" s="97"/>
      <c r="H55" s="97" t="s">
        <v>247</v>
      </c>
      <c r="I55" s="97"/>
      <c r="J55" s="97"/>
      <c r="K55" s="97"/>
      <c r="L55" s="97"/>
      <c r="M55" s="97"/>
      <c r="N55" s="97"/>
      <c r="O55" s="97"/>
      <c r="P55" s="97"/>
      <c r="Q55" s="97">
        <v>3</v>
      </c>
      <c r="R55" s="97" t="s">
        <v>41</v>
      </c>
      <c r="S55" s="97"/>
      <c r="T55" s="97">
        <v>22.5</v>
      </c>
      <c r="U55" s="97">
        <v>3</v>
      </c>
      <c r="V55" s="97">
        <v>25.5</v>
      </c>
      <c r="W55" s="97"/>
      <c r="X55" s="97"/>
      <c r="Y55" s="97"/>
      <c r="Z55" s="97" t="s">
        <v>73</v>
      </c>
      <c r="AA55" s="97"/>
      <c r="AB55" s="97"/>
      <c r="AC55" s="102"/>
    </row>
    <row r="56" ht="15" customHeight="1" spans="1:29">
      <c r="A56" s="97" t="s">
        <v>242</v>
      </c>
      <c r="B56" s="103">
        <v>12</v>
      </c>
      <c r="C56" s="97" t="s">
        <v>248</v>
      </c>
      <c r="D56" s="103">
        <v>12551017</v>
      </c>
      <c r="E56" s="97" t="s">
        <v>37</v>
      </c>
      <c r="F56" s="97"/>
      <c r="G56" s="97"/>
      <c r="H56" s="97" t="s">
        <v>223</v>
      </c>
      <c r="I56" s="97"/>
      <c r="J56" s="97"/>
      <c r="K56" s="97"/>
      <c r="L56" s="97"/>
      <c r="M56" s="97"/>
      <c r="N56" s="97"/>
      <c r="O56" s="97"/>
      <c r="P56" s="97"/>
      <c r="Q56" s="97">
        <v>0</v>
      </c>
      <c r="R56" s="97" t="s">
        <v>41</v>
      </c>
      <c r="S56" s="97"/>
      <c r="T56" s="97">
        <v>25</v>
      </c>
      <c r="U56" s="97">
        <v>0</v>
      </c>
      <c r="V56" s="97">
        <v>25</v>
      </c>
      <c r="W56" s="97" t="s">
        <v>42</v>
      </c>
      <c r="X56" s="97"/>
      <c r="Y56" s="97"/>
      <c r="Z56" s="97" t="s">
        <v>73</v>
      </c>
      <c r="AA56" s="97"/>
      <c r="AB56" s="97"/>
      <c r="AC56" s="102"/>
    </row>
    <row r="57" ht="15" customHeight="1" spans="1:29">
      <c r="A57" s="97" t="s">
        <v>242</v>
      </c>
      <c r="B57" s="103">
        <v>13</v>
      </c>
      <c r="C57" s="97" t="s">
        <v>249</v>
      </c>
      <c r="D57" s="103">
        <v>12551022</v>
      </c>
      <c r="E57" s="97" t="s">
        <v>46</v>
      </c>
      <c r="F57" s="97">
        <v>15.1</v>
      </c>
      <c r="G57" s="97"/>
      <c r="H57" s="97"/>
      <c r="I57" s="97"/>
      <c r="J57" s="97"/>
      <c r="K57" s="97"/>
      <c r="L57" s="97"/>
      <c r="M57" s="97"/>
      <c r="N57" s="97"/>
      <c r="O57" s="97"/>
      <c r="P57" s="97"/>
      <c r="Q57" s="97">
        <v>9.5</v>
      </c>
      <c r="R57" s="97" t="s">
        <v>41</v>
      </c>
      <c r="S57" s="97"/>
      <c r="T57" s="97">
        <v>0</v>
      </c>
      <c r="U57" s="97">
        <v>9.5</v>
      </c>
      <c r="V57" s="97">
        <v>24.6</v>
      </c>
      <c r="W57" s="97"/>
      <c r="X57" s="97" t="s">
        <v>42</v>
      </c>
      <c r="Y57" s="97"/>
      <c r="Z57" s="97" t="s">
        <v>73</v>
      </c>
      <c r="AA57" s="97"/>
      <c r="AB57" s="97"/>
      <c r="AC57" s="102"/>
    </row>
    <row r="58" ht="15" customHeight="1" spans="1:29">
      <c r="A58" s="97" t="s">
        <v>242</v>
      </c>
      <c r="B58" s="103">
        <v>14</v>
      </c>
      <c r="C58" s="97" t="s">
        <v>250</v>
      </c>
      <c r="D58" s="103">
        <v>12551011</v>
      </c>
      <c r="E58" s="97" t="s">
        <v>46</v>
      </c>
      <c r="F58" s="97"/>
      <c r="G58" s="97"/>
      <c r="H58" s="97" t="s">
        <v>251</v>
      </c>
      <c r="I58" s="97"/>
      <c r="J58" s="97"/>
      <c r="K58" s="97"/>
      <c r="L58" s="97"/>
      <c r="M58" s="97"/>
      <c r="N58" s="97"/>
      <c r="O58" s="97"/>
      <c r="P58" s="97"/>
      <c r="Q58" s="97">
        <v>2</v>
      </c>
      <c r="R58" s="97" t="s">
        <v>41</v>
      </c>
      <c r="S58" s="97"/>
      <c r="T58" s="97">
        <v>20</v>
      </c>
      <c r="U58" s="97">
        <v>2</v>
      </c>
      <c r="V58" s="97">
        <v>22</v>
      </c>
      <c r="W58" s="97"/>
      <c r="X58" s="97"/>
      <c r="Y58" s="97"/>
      <c r="Z58" s="97" t="s">
        <v>73</v>
      </c>
      <c r="AA58" s="97"/>
      <c r="AB58" s="97"/>
      <c r="AC58" s="102"/>
    </row>
    <row r="59" ht="15" customHeight="1" spans="1:29">
      <c r="A59" s="97" t="s">
        <v>242</v>
      </c>
      <c r="B59" s="103">
        <v>15</v>
      </c>
      <c r="C59" s="97" t="s">
        <v>252</v>
      </c>
      <c r="D59" s="103">
        <v>12551013</v>
      </c>
      <c r="E59" s="97" t="s">
        <v>52</v>
      </c>
      <c r="F59" s="97"/>
      <c r="G59" s="97"/>
      <c r="H59" s="97" t="s">
        <v>223</v>
      </c>
      <c r="I59" s="97"/>
      <c r="J59" s="97"/>
      <c r="K59" s="97"/>
      <c r="L59" s="97"/>
      <c r="M59" s="97"/>
      <c r="N59" s="97"/>
      <c r="O59" s="97"/>
      <c r="P59" s="97" t="s">
        <v>223</v>
      </c>
      <c r="Q59" s="97">
        <v>1</v>
      </c>
      <c r="R59" s="97" t="s">
        <v>41</v>
      </c>
      <c r="S59" s="97"/>
      <c r="T59" s="97">
        <v>14.5</v>
      </c>
      <c r="U59" s="97">
        <v>1</v>
      </c>
      <c r="V59" s="97">
        <v>15.5</v>
      </c>
      <c r="W59" s="97"/>
      <c r="X59" s="97"/>
      <c r="Y59" s="97"/>
      <c r="Z59" s="97" t="s">
        <v>73</v>
      </c>
      <c r="AA59" s="97"/>
      <c r="AB59" s="97"/>
      <c r="AC59" s="102"/>
    </row>
    <row r="60" ht="15" customHeight="1" spans="1:29">
      <c r="A60" s="97" t="s">
        <v>242</v>
      </c>
      <c r="B60" s="103">
        <v>16</v>
      </c>
      <c r="C60" s="97" t="s">
        <v>253</v>
      </c>
      <c r="D60" s="103">
        <v>12551020</v>
      </c>
      <c r="E60" s="97" t="s">
        <v>52</v>
      </c>
      <c r="F60" s="97"/>
      <c r="G60" s="97"/>
      <c r="H60" s="97" t="s">
        <v>254</v>
      </c>
      <c r="I60" s="97" t="s">
        <v>223</v>
      </c>
      <c r="J60" s="97"/>
      <c r="K60" s="97"/>
      <c r="L60" s="97"/>
      <c r="M60" s="97"/>
      <c r="N60" s="97"/>
      <c r="O60" s="97"/>
      <c r="P60" s="97"/>
      <c r="Q60" s="97">
        <v>1</v>
      </c>
      <c r="R60" s="97" t="s">
        <v>41</v>
      </c>
      <c r="S60" s="97"/>
      <c r="T60" s="97">
        <v>12.5</v>
      </c>
      <c r="U60" s="97">
        <v>1</v>
      </c>
      <c r="V60" s="97">
        <v>13.5</v>
      </c>
      <c r="W60" s="97"/>
      <c r="X60" s="97"/>
      <c r="Y60" s="97"/>
      <c r="Z60" s="97" t="s">
        <v>73</v>
      </c>
      <c r="AA60" s="97"/>
      <c r="AB60" s="97"/>
      <c r="AC60" s="102"/>
    </row>
    <row r="61" ht="15" customHeight="1" spans="1:29">
      <c r="A61" s="97" t="s">
        <v>242</v>
      </c>
      <c r="B61" s="103">
        <v>17</v>
      </c>
      <c r="C61" s="97" t="s">
        <v>255</v>
      </c>
      <c r="D61" s="103">
        <v>12551006</v>
      </c>
      <c r="E61" s="97" t="s">
        <v>52</v>
      </c>
      <c r="F61" s="97"/>
      <c r="G61" s="97"/>
      <c r="H61" s="97"/>
      <c r="I61" s="97"/>
      <c r="J61" s="97"/>
      <c r="K61" s="97"/>
      <c r="L61" s="97"/>
      <c r="M61" s="97"/>
      <c r="N61" s="97"/>
      <c r="O61" s="97"/>
      <c r="P61" s="97"/>
      <c r="Q61" s="97">
        <v>8.5</v>
      </c>
      <c r="R61" s="97" t="s">
        <v>41</v>
      </c>
      <c r="S61" s="97"/>
      <c r="T61" s="97">
        <v>0</v>
      </c>
      <c r="U61" s="97">
        <v>8.5</v>
      </c>
      <c r="V61" s="97">
        <v>8.5</v>
      </c>
      <c r="W61" s="97"/>
      <c r="X61" s="97" t="s">
        <v>42</v>
      </c>
      <c r="Y61" s="97"/>
      <c r="Z61" s="97" t="s">
        <v>73</v>
      </c>
      <c r="AA61" s="97"/>
      <c r="AB61" s="97"/>
      <c r="AC61" s="102"/>
    </row>
    <row r="62" ht="15" customHeight="1" spans="1:29">
      <c r="A62" s="97" t="s">
        <v>242</v>
      </c>
      <c r="B62" s="103">
        <v>18</v>
      </c>
      <c r="C62" s="97" t="s">
        <v>256</v>
      </c>
      <c r="D62" s="103">
        <v>12551021</v>
      </c>
      <c r="E62" s="97" t="s">
        <v>257</v>
      </c>
      <c r="F62" s="97"/>
      <c r="G62" s="97"/>
      <c r="H62" s="97"/>
      <c r="I62" s="97"/>
      <c r="J62" s="97"/>
      <c r="K62" s="97"/>
      <c r="L62" s="97"/>
      <c r="M62" s="97"/>
      <c r="N62" s="97"/>
      <c r="O62" s="97"/>
      <c r="P62" s="97"/>
      <c r="Q62" s="97">
        <v>8</v>
      </c>
      <c r="R62" s="97" t="s">
        <v>41</v>
      </c>
      <c r="S62" s="97"/>
      <c r="T62" s="97">
        <v>0</v>
      </c>
      <c r="U62" s="97">
        <v>8</v>
      </c>
      <c r="V62" s="97">
        <v>8</v>
      </c>
      <c r="W62" s="97"/>
      <c r="X62" s="97" t="s">
        <v>42</v>
      </c>
      <c r="Y62" s="97"/>
      <c r="Z62" s="97" t="s">
        <v>73</v>
      </c>
      <c r="AA62" s="97"/>
      <c r="AB62" s="97"/>
      <c r="AC62" s="102"/>
    </row>
    <row r="63" ht="15" customHeight="1" spans="1:29">
      <c r="A63" s="97" t="s">
        <v>242</v>
      </c>
      <c r="B63" s="103">
        <v>19</v>
      </c>
      <c r="C63" s="97" t="s">
        <v>258</v>
      </c>
      <c r="D63" s="103">
        <v>12551016</v>
      </c>
      <c r="E63" s="97" t="s">
        <v>52</v>
      </c>
      <c r="F63" s="97"/>
      <c r="G63" s="97"/>
      <c r="H63" s="97"/>
      <c r="I63" s="97"/>
      <c r="J63" s="97"/>
      <c r="K63" s="97"/>
      <c r="L63" s="97"/>
      <c r="M63" s="97"/>
      <c r="N63" s="97"/>
      <c r="O63" s="97"/>
      <c r="P63" s="97"/>
      <c r="Q63" s="97">
        <v>6</v>
      </c>
      <c r="R63" s="97" t="s">
        <v>41</v>
      </c>
      <c r="S63" s="97"/>
      <c r="T63" s="97">
        <v>0</v>
      </c>
      <c r="U63" s="97">
        <v>6</v>
      </c>
      <c r="V63" s="97">
        <v>6</v>
      </c>
      <c r="W63" s="97"/>
      <c r="X63" s="97" t="s">
        <v>42</v>
      </c>
      <c r="Y63" s="97"/>
      <c r="Z63" s="97" t="s">
        <v>73</v>
      </c>
      <c r="AA63" s="97"/>
      <c r="AB63" s="97"/>
      <c r="AC63" s="102"/>
    </row>
    <row r="64" ht="15" customHeight="1" spans="1:29">
      <c r="A64" s="112" t="s">
        <v>242</v>
      </c>
      <c r="B64" s="117">
        <v>2</v>
      </c>
      <c r="C64" s="112" t="s">
        <v>259</v>
      </c>
      <c r="D64" s="117">
        <v>12551010</v>
      </c>
      <c r="E64" s="112" t="s">
        <v>46</v>
      </c>
      <c r="F64" s="112"/>
      <c r="G64" s="112"/>
      <c r="H64" s="112" t="s">
        <v>260</v>
      </c>
      <c r="I64" s="112"/>
      <c r="J64" s="112"/>
      <c r="K64" s="112"/>
      <c r="L64" s="112"/>
      <c r="M64" s="112"/>
      <c r="N64" s="112"/>
      <c r="O64" s="112"/>
      <c r="P64" s="112"/>
      <c r="Q64" s="112">
        <v>3</v>
      </c>
      <c r="R64" s="112" t="s">
        <v>41</v>
      </c>
      <c r="S64" s="112"/>
      <c r="T64" s="112">
        <v>70</v>
      </c>
      <c r="U64" s="112">
        <v>3</v>
      </c>
      <c r="V64" s="112">
        <v>73</v>
      </c>
      <c r="W64" s="112" t="s">
        <v>42</v>
      </c>
      <c r="X64" s="112"/>
      <c r="Y64" s="112" t="s">
        <v>42</v>
      </c>
      <c r="Z64" s="112" t="s">
        <v>41</v>
      </c>
      <c r="AA64" s="112" t="s">
        <v>42</v>
      </c>
      <c r="AB64" s="112"/>
      <c r="AC64" s="116"/>
    </row>
    <row r="65" ht="15" customHeight="1" spans="1:29">
      <c r="A65" s="97" t="s">
        <v>242</v>
      </c>
      <c r="B65" s="103">
        <v>20</v>
      </c>
      <c r="C65" s="97" t="s">
        <v>261</v>
      </c>
      <c r="D65" s="103">
        <v>12551015</v>
      </c>
      <c r="E65" s="97" t="s">
        <v>37</v>
      </c>
      <c r="F65" s="97"/>
      <c r="G65" s="97"/>
      <c r="H65" s="97"/>
      <c r="I65" s="97"/>
      <c r="J65" s="97"/>
      <c r="K65" s="97"/>
      <c r="L65" s="97"/>
      <c r="M65" s="97"/>
      <c r="N65" s="97"/>
      <c r="O65" s="97"/>
      <c r="P65" s="97"/>
      <c r="Q65" s="97">
        <v>3</v>
      </c>
      <c r="R65" s="97" t="s">
        <v>41</v>
      </c>
      <c r="S65" s="97"/>
      <c r="T65" s="97">
        <v>0</v>
      </c>
      <c r="U65" s="97">
        <v>3</v>
      </c>
      <c r="V65" s="97">
        <v>3</v>
      </c>
      <c r="W65" s="97"/>
      <c r="X65" s="97"/>
      <c r="Y65" s="97"/>
      <c r="Z65" s="97" t="s">
        <v>73</v>
      </c>
      <c r="AA65" s="97"/>
      <c r="AB65" s="97"/>
      <c r="AC65" s="102"/>
    </row>
    <row r="66" ht="15" customHeight="1" spans="1:29">
      <c r="A66" s="97" t="s">
        <v>242</v>
      </c>
      <c r="B66" s="103">
        <v>21</v>
      </c>
      <c r="C66" s="97" t="s">
        <v>262</v>
      </c>
      <c r="D66" s="103">
        <v>12551005</v>
      </c>
      <c r="E66" s="97" t="s">
        <v>46</v>
      </c>
      <c r="F66" s="97"/>
      <c r="G66" s="97"/>
      <c r="H66" s="97"/>
      <c r="I66" s="97"/>
      <c r="J66" s="97"/>
      <c r="K66" s="97"/>
      <c r="L66" s="97"/>
      <c r="M66" s="97"/>
      <c r="N66" s="97" t="s">
        <v>263</v>
      </c>
      <c r="O66" s="97"/>
      <c r="P66" s="97"/>
      <c r="Q66" s="97">
        <v>0</v>
      </c>
      <c r="R66" s="97" t="s">
        <v>41</v>
      </c>
      <c r="S66" s="97"/>
      <c r="T66" s="97">
        <v>2.5</v>
      </c>
      <c r="U66" s="97">
        <v>0</v>
      </c>
      <c r="V66" s="97">
        <v>2.5</v>
      </c>
      <c r="W66" s="97"/>
      <c r="X66" s="97"/>
      <c r="Y66" s="97"/>
      <c r="Z66" s="97" t="s">
        <v>73</v>
      </c>
      <c r="AA66" s="97"/>
      <c r="AB66" s="97"/>
      <c r="AC66" s="102"/>
    </row>
    <row r="67" ht="15" customHeight="1" spans="1:29">
      <c r="A67" s="97" t="s">
        <v>242</v>
      </c>
      <c r="B67" s="103">
        <v>22</v>
      </c>
      <c r="C67" s="97" t="s">
        <v>264</v>
      </c>
      <c r="D67" s="103">
        <v>12551003</v>
      </c>
      <c r="E67" s="97" t="s">
        <v>37</v>
      </c>
      <c r="F67" s="97"/>
      <c r="G67" s="97"/>
      <c r="H67" s="97"/>
      <c r="I67" s="97"/>
      <c r="J67" s="97"/>
      <c r="K67" s="97"/>
      <c r="L67" s="97"/>
      <c r="M67" s="97"/>
      <c r="N67" s="97"/>
      <c r="O67" s="97"/>
      <c r="P67" s="97"/>
      <c r="Q67" s="97">
        <v>2</v>
      </c>
      <c r="R67" s="97" t="s">
        <v>41</v>
      </c>
      <c r="S67" s="97"/>
      <c r="T67" s="97">
        <v>0</v>
      </c>
      <c r="U67" s="97">
        <v>2</v>
      </c>
      <c r="V67" s="97">
        <v>2</v>
      </c>
      <c r="W67" s="97"/>
      <c r="X67" s="97"/>
      <c r="Y67" s="97"/>
      <c r="Z67" s="97" t="s">
        <v>73</v>
      </c>
      <c r="AA67" s="97"/>
      <c r="AB67" s="97"/>
      <c r="AC67" s="102"/>
    </row>
    <row r="68" ht="15" customHeight="1" spans="1:29">
      <c r="A68" s="97" t="s">
        <v>242</v>
      </c>
      <c r="B68" s="103">
        <v>23</v>
      </c>
      <c r="C68" s="97" t="s">
        <v>265</v>
      </c>
      <c r="D68" s="103">
        <v>12551008</v>
      </c>
      <c r="E68" s="97" t="s">
        <v>82</v>
      </c>
      <c r="F68" s="97"/>
      <c r="G68" s="97"/>
      <c r="H68" s="97"/>
      <c r="I68" s="97"/>
      <c r="J68" s="97"/>
      <c r="K68" s="97"/>
      <c r="L68" s="97"/>
      <c r="M68" s="97"/>
      <c r="N68" s="97"/>
      <c r="O68" s="97"/>
      <c r="P68" s="97"/>
      <c r="Q68" s="97">
        <v>1</v>
      </c>
      <c r="R68" s="97" t="s">
        <v>41</v>
      </c>
      <c r="S68" s="97"/>
      <c r="T68" s="97">
        <v>0</v>
      </c>
      <c r="U68" s="97">
        <v>1</v>
      </c>
      <c r="V68" s="97">
        <v>1</v>
      </c>
      <c r="W68" s="97"/>
      <c r="X68" s="97"/>
      <c r="Y68" s="97"/>
      <c r="Z68" s="97" t="s">
        <v>73</v>
      </c>
      <c r="AA68" s="97"/>
      <c r="AB68" s="97"/>
      <c r="AC68" s="102"/>
    </row>
    <row r="69" ht="15" customHeight="1" spans="1:29">
      <c r="A69" s="97" t="s">
        <v>242</v>
      </c>
      <c r="B69" s="103">
        <v>24</v>
      </c>
      <c r="C69" s="97" t="s">
        <v>266</v>
      </c>
      <c r="D69" s="103">
        <v>12551012</v>
      </c>
      <c r="E69" s="97" t="s">
        <v>46</v>
      </c>
      <c r="F69" s="97"/>
      <c r="G69" s="97"/>
      <c r="H69" s="97"/>
      <c r="I69" s="97"/>
      <c r="J69" s="97"/>
      <c r="K69" s="97"/>
      <c r="L69" s="97"/>
      <c r="M69" s="97"/>
      <c r="N69" s="97"/>
      <c r="O69" s="97"/>
      <c r="P69" s="97"/>
      <c r="Q69" s="97">
        <v>1</v>
      </c>
      <c r="R69" s="97" t="s">
        <v>41</v>
      </c>
      <c r="S69" s="97"/>
      <c r="T69" s="97">
        <v>0</v>
      </c>
      <c r="U69" s="97">
        <v>1</v>
      </c>
      <c r="V69" s="97">
        <v>1</v>
      </c>
      <c r="W69" s="97"/>
      <c r="X69" s="97"/>
      <c r="Y69" s="97"/>
      <c r="Z69" s="97" t="s">
        <v>73</v>
      </c>
      <c r="AA69" s="97"/>
      <c r="AB69" s="97"/>
      <c r="AC69" s="102"/>
    </row>
    <row r="70" ht="15" customHeight="1" spans="1:29">
      <c r="A70" s="112" t="s">
        <v>242</v>
      </c>
      <c r="B70" s="117">
        <v>3</v>
      </c>
      <c r="C70" s="112" t="s">
        <v>267</v>
      </c>
      <c r="D70" s="117">
        <v>12551024</v>
      </c>
      <c r="E70" s="112" t="s">
        <v>46</v>
      </c>
      <c r="F70" s="112"/>
      <c r="G70" s="112"/>
      <c r="H70" s="112" t="s">
        <v>268</v>
      </c>
      <c r="I70" s="112"/>
      <c r="J70" s="112"/>
      <c r="K70" s="112"/>
      <c r="L70" s="112"/>
      <c r="M70" s="112"/>
      <c r="N70" s="112"/>
      <c r="O70" s="112"/>
      <c r="P70" s="112"/>
      <c r="Q70" s="112">
        <v>20.4</v>
      </c>
      <c r="R70" s="112" t="s">
        <v>41</v>
      </c>
      <c r="S70" s="112"/>
      <c r="T70" s="112">
        <v>52.5</v>
      </c>
      <c r="U70" s="112">
        <v>20.4</v>
      </c>
      <c r="V70" s="112">
        <v>72.9</v>
      </c>
      <c r="W70" s="112" t="s">
        <v>42</v>
      </c>
      <c r="X70" s="112" t="s">
        <v>42</v>
      </c>
      <c r="Y70" s="112" t="s">
        <v>42</v>
      </c>
      <c r="Z70" s="112" t="s">
        <v>41</v>
      </c>
      <c r="AA70" s="112" t="s">
        <v>42</v>
      </c>
      <c r="AB70" s="112" t="s">
        <v>42</v>
      </c>
      <c r="AC70" s="116"/>
    </row>
    <row r="71" ht="15" customHeight="1" spans="1:29">
      <c r="A71" s="97" t="s">
        <v>242</v>
      </c>
      <c r="B71" s="103">
        <v>4</v>
      </c>
      <c r="C71" s="97" t="s">
        <v>269</v>
      </c>
      <c r="D71" s="103">
        <v>12551018</v>
      </c>
      <c r="E71" s="97" t="s">
        <v>46</v>
      </c>
      <c r="F71" s="97"/>
      <c r="G71" s="97"/>
      <c r="H71" s="97" t="s">
        <v>220</v>
      </c>
      <c r="I71" s="97"/>
      <c r="J71" s="97"/>
      <c r="K71" s="97"/>
      <c r="L71" s="97"/>
      <c r="M71" s="97"/>
      <c r="N71" s="97"/>
      <c r="O71" s="97"/>
      <c r="P71" s="97"/>
      <c r="Q71" s="97">
        <v>17</v>
      </c>
      <c r="R71" s="97" t="s">
        <v>41</v>
      </c>
      <c r="S71" s="97"/>
      <c r="T71" s="97">
        <v>50</v>
      </c>
      <c r="U71" s="97">
        <v>17</v>
      </c>
      <c r="V71" s="97">
        <v>67</v>
      </c>
      <c r="W71" s="97" t="s">
        <v>42</v>
      </c>
      <c r="X71" s="97" t="s">
        <v>42</v>
      </c>
      <c r="Y71" s="97" t="s">
        <v>42</v>
      </c>
      <c r="Z71" s="97" t="s">
        <v>41</v>
      </c>
      <c r="AA71" s="97" t="s">
        <v>42</v>
      </c>
      <c r="AB71" s="97" t="s">
        <v>42</v>
      </c>
      <c r="AC71" s="102"/>
    </row>
    <row r="72" ht="15" customHeight="1" spans="1:29">
      <c r="A72" s="97" t="s">
        <v>242</v>
      </c>
      <c r="B72" s="103">
        <v>5</v>
      </c>
      <c r="C72" s="97" t="s">
        <v>270</v>
      </c>
      <c r="D72" s="103">
        <v>12551023</v>
      </c>
      <c r="E72" s="97" t="s">
        <v>37</v>
      </c>
      <c r="F72" s="97">
        <v>17.42</v>
      </c>
      <c r="G72" s="97"/>
      <c r="H72" s="97" t="s">
        <v>223</v>
      </c>
      <c r="I72" s="97"/>
      <c r="J72" s="97"/>
      <c r="K72" s="97"/>
      <c r="L72" s="97"/>
      <c r="M72" s="97"/>
      <c r="N72" s="97"/>
      <c r="O72" s="97"/>
      <c r="P72" s="97"/>
      <c r="Q72" s="97">
        <v>9</v>
      </c>
      <c r="R72" s="97" t="s">
        <v>41</v>
      </c>
      <c r="S72" s="97"/>
      <c r="T72" s="97">
        <v>25</v>
      </c>
      <c r="U72" s="97">
        <v>9</v>
      </c>
      <c r="V72" s="97">
        <v>51.42</v>
      </c>
      <c r="W72" s="97" t="s">
        <v>42</v>
      </c>
      <c r="X72" s="97" t="s">
        <v>42</v>
      </c>
      <c r="Y72" s="97" t="s">
        <v>42</v>
      </c>
      <c r="Z72" s="97" t="s">
        <v>41</v>
      </c>
      <c r="AA72" s="97" t="s">
        <v>42</v>
      </c>
      <c r="AB72" s="97" t="s">
        <v>42</v>
      </c>
      <c r="AC72" s="102"/>
    </row>
    <row r="73" ht="15" customHeight="1" spans="1:29">
      <c r="A73" s="97" t="s">
        <v>242</v>
      </c>
      <c r="B73" s="103">
        <v>6</v>
      </c>
      <c r="C73" s="97" t="s">
        <v>271</v>
      </c>
      <c r="D73" s="103">
        <v>12551004</v>
      </c>
      <c r="E73" s="97" t="s">
        <v>46</v>
      </c>
      <c r="F73" s="97"/>
      <c r="G73" s="97"/>
      <c r="H73" s="97" t="s">
        <v>272</v>
      </c>
      <c r="I73" s="97"/>
      <c r="J73" s="97"/>
      <c r="K73" s="97"/>
      <c r="L73" s="97"/>
      <c r="M73" s="97"/>
      <c r="N73" s="97"/>
      <c r="O73" s="97"/>
      <c r="P73" s="97"/>
      <c r="Q73" s="97">
        <v>19.4</v>
      </c>
      <c r="R73" s="97" t="s">
        <v>41</v>
      </c>
      <c r="S73" s="97"/>
      <c r="T73" s="97">
        <v>25</v>
      </c>
      <c r="U73" s="97">
        <v>19.4</v>
      </c>
      <c r="V73" s="97">
        <v>44.4</v>
      </c>
      <c r="W73" s="97" t="s">
        <v>42</v>
      </c>
      <c r="X73" s="97" t="s">
        <v>42</v>
      </c>
      <c r="Y73" s="97" t="s">
        <v>42</v>
      </c>
      <c r="Z73" s="97" t="s">
        <v>41</v>
      </c>
      <c r="AA73" s="97" t="s">
        <v>42</v>
      </c>
      <c r="AB73" s="97" t="s">
        <v>42</v>
      </c>
      <c r="AC73" s="102"/>
    </row>
    <row r="74" ht="15" customHeight="1" spans="1:29">
      <c r="A74" s="97" t="s">
        <v>242</v>
      </c>
      <c r="B74" s="103">
        <v>7</v>
      </c>
      <c r="C74" s="97" t="s">
        <v>273</v>
      </c>
      <c r="D74" s="103">
        <v>12551019</v>
      </c>
      <c r="E74" s="97" t="s">
        <v>37</v>
      </c>
      <c r="F74" s="97">
        <v>14.7143</v>
      </c>
      <c r="G74" s="97"/>
      <c r="H74" s="97" t="s">
        <v>274</v>
      </c>
      <c r="I74" s="97"/>
      <c r="J74" s="97"/>
      <c r="K74" s="97"/>
      <c r="L74" s="97"/>
      <c r="M74" s="97"/>
      <c r="N74" s="97"/>
      <c r="O74" s="97"/>
      <c r="P74" s="97"/>
      <c r="Q74" s="97">
        <v>25.5</v>
      </c>
      <c r="R74" s="97" t="s">
        <v>41</v>
      </c>
      <c r="S74" s="97"/>
      <c r="T74" s="97">
        <v>2.5</v>
      </c>
      <c r="U74" s="97">
        <v>25.5</v>
      </c>
      <c r="V74" s="97">
        <v>42.7143</v>
      </c>
      <c r="W74" s="97"/>
      <c r="X74" s="97" t="s">
        <v>42</v>
      </c>
      <c r="Y74" s="97" t="s">
        <v>42</v>
      </c>
      <c r="Z74" s="97" t="s">
        <v>41</v>
      </c>
      <c r="AA74" s="97" t="s">
        <v>42</v>
      </c>
      <c r="AB74" s="97"/>
      <c r="AC74" s="102"/>
    </row>
    <row r="75" ht="15" customHeight="1" spans="1:29">
      <c r="A75" s="97" t="s">
        <v>242</v>
      </c>
      <c r="B75" s="103">
        <v>8</v>
      </c>
      <c r="C75" s="97" t="s">
        <v>275</v>
      </c>
      <c r="D75" s="103">
        <v>12551002</v>
      </c>
      <c r="E75" s="97" t="s">
        <v>37</v>
      </c>
      <c r="F75" s="97"/>
      <c r="G75" s="97"/>
      <c r="H75" s="97" t="s">
        <v>208</v>
      </c>
      <c r="I75" s="97"/>
      <c r="J75" s="97" t="s">
        <v>223</v>
      </c>
      <c r="K75" s="97"/>
      <c r="L75" s="97"/>
      <c r="M75" s="97"/>
      <c r="N75" s="97"/>
      <c r="O75" s="97"/>
      <c r="P75" s="97"/>
      <c r="Q75" s="97">
        <v>1</v>
      </c>
      <c r="R75" s="97" t="s">
        <v>41</v>
      </c>
      <c r="S75" s="97"/>
      <c r="T75" s="97">
        <v>39</v>
      </c>
      <c r="U75" s="97">
        <v>1</v>
      </c>
      <c r="V75" s="97">
        <v>40</v>
      </c>
      <c r="W75" s="97" t="s">
        <v>42</v>
      </c>
      <c r="X75" s="97"/>
      <c r="Y75" s="97" t="s">
        <v>42</v>
      </c>
      <c r="Z75" s="97" t="s">
        <v>41</v>
      </c>
      <c r="AA75" s="97" t="s">
        <v>42</v>
      </c>
      <c r="AB75" s="97"/>
      <c r="AC75" s="104"/>
    </row>
    <row r="76" ht="15" customHeight="1" spans="1:29">
      <c r="A76" s="97" t="s">
        <v>242</v>
      </c>
      <c r="B76" s="103">
        <v>9</v>
      </c>
      <c r="C76" s="97" t="s">
        <v>276</v>
      </c>
      <c r="D76" s="103">
        <v>12551014</v>
      </c>
      <c r="E76" s="97" t="s">
        <v>46</v>
      </c>
      <c r="F76" s="97"/>
      <c r="G76" s="97"/>
      <c r="H76" s="97" t="s">
        <v>277</v>
      </c>
      <c r="I76" s="97"/>
      <c r="J76" s="97"/>
      <c r="K76" s="97"/>
      <c r="L76" s="97"/>
      <c r="M76" s="97"/>
      <c r="N76" s="97"/>
      <c r="O76" s="97"/>
      <c r="P76" s="97"/>
      <c r="Q76" s="97">
        <v>1</v>
      </c>
      <c r="R76" s="97" t="s">
        <v>41</v>
      </c>
      <c r="S76" s="97"/>
      <c r="T76" s="97">
        <v>35</v>
      </c>
      <c r="U76" s="97">
        <v>1</v>
      </c>
      <c r="V76" s="97">
        <v>36</v>
      </c>
      <c r="W76" s="97" t="s">
        <v>42</v>
      </c>
      <c r="X76" s="97"/>
      <c r="Y76" s="97" t="s">
        <v>42</v>
      </c>
      <c r="Z76" s="97" t="s">
        <v>41</v>
      </c>
      <c r="AA76" s="97" t="s">
        <v>42</v>
      </c>
      <c r="AB76" s="97"/>
      <c r="AC76" s="102"/>
    </row>
    <row r="77" ht="15" customHeight="1" spans="1:29">
      <c r="A77" s="112" t="s">
        <v>278</v>
      </c>
      <c r="B77" s="112">
        <v>1</v>
      </c>
      <c r="C77" s="112" t="s">
        <v>279</v>
      </c>
      <c r="D77" s="112">
        <v>12651012</v>
      </c>
      <c r="E77" s="112" t="s">
        <v>102</v>
      </c>
      <c r="F77" s="112"/>
      <c r="G77" s="112"/>
      <c r="H77" s="112" t="s">
        <v>280</v>
      </c>
      <c r="I77" s="112"/>
      <c r="J77" s="112"/>
      <c r="K77" s="112"/>
      <c r="L77" s="112"/>
      <c r="M77" s="112"/>
      <c r="N77" s="112"/>
      <c r="O77" s="112"/>
      <c r="P77" s="112"/>
      <c r="Q77" s="112"/>
      <c r="R77" s="112" t="s">
        <v>41</v>
      </c>
      <c r="S77" s="112"/>
      <c r="T77" s="112">
        <v>60</v>
      </c>
      <c r="U77" s="112">
        <v>10</v>
      </c>
      <c r="V77" s="112">
        <v>70</v>
      </c>
      <c r="W77" s="112" t="s">
        <v>42</v>
      </c>
      <c r="X77" s="112" t="s">
        <v>42</v>
      </c>
      <c r="Y77" s="112" t="s">
        <v>42</v>
      </c>
      <c r="Z77" s="112" t="s">
        <v>41</v>
      </c>
      <c r="AA77" s="112" t="s">
        <v>42</v>
      </c>
      <c r="AB77" s="112" t="s">
        <v>42</v>
      </c>
      <c r="AC77" s="116"/>
    </row>
    <row r="78" ht="15" customHeight="1" spans="1:29">
      <c r="A78" s="97" t="s">
        <v>278</v>
      </c>
      <c r="B78" s="97">
        <v>2</v>
      </c>
      <c r="C78" s="97" t="s">
        <v>281</v>
      </c>
      <c r="D78" s="97">
        <v>12651009</v>
      </c>
      <c r="E78" s="97" t="s">
        <v>102</v>
      </c>
      <c r="F78" s="97"/>
      <c r="G78" s="97"/>
      <c r="H78" s="97" t="s">
        <v>107</v>
      </c>
      <c r="I78" s="97"/>
      <c r="J78" s="97"/>
      <c r="K78" s="97"/>
      <c r="L78" s="97"/>
      <c r="M78" s="97" t="s">
        <v>112</v>
      </c>
      <c r="N78" s="97"/>
      <c r="O78" s="97"/>
      <c r="P78" s="97"/>
      <c r="Q78" s="97"/>
      <c r="R78" s="97" t="s">
        <v>41</v>
      </c>
      <c r="S78" s="97"/>
      <c r="T78" s="97">
        <v>25</v>
      </c>
      <c r="U78" s="97">
        <v>23</v>
      </c>
      <c r="V78" s="97">
        <v>48</v>
      </c>
      <c r="W78" s="97" t="s">
        <v>42</v>
      </c>
      <c r="X78" s="97" t="s">
        <v>42</v>
      </c>
      <c r="Y78" s="97" t="s">
        <v>42</v>
      </c>
      <c r="Z78" s="97" t="s">
        <v>41</v>
      </c>
      <c r="AA78" s="97" t="s">
        <v>42</v>
      </c>
      <c r="AB78" s="97" t="s">
        <v>42</v>
      </c>
      <c r="AC78" s="102"/>
    </row>
    <row r="79" ht="15" customHeight="1" spans="1:29">
      <c r="A79" s="97" t="s">
        <v>278</v>
      </c>
      <c r="B79" s="97">
        <v>3</v>
      </c>
      <c r="C79" s="97" t="s">
        <v>282</v>
      </c>
      <c r="D79" s="97">
        <v>12651001</v>
      </c>
      <c r="E79" s="97" t="s">
        <v>102</v>
      </c>
      <c r="F79" s="97"/>
      <c r="G79" s="97"/>
      <c r="H79" s="97" t="s">
        <v>283</v>
      </c>
      <c r="I79" s="97"/>
      <c r="J79" s="97"/>
      <c r="K79" s="97"/>
      <c r="L79" s="97"/>
      <c r="M79" s="97"/>
      <c r="N79" s="97"/>
      <c r="O79" s="97"/>
      <c r="P79" s="97"/>
      <c r="Q79" s="97"/>
      <c r="R79" s="97" t="s">
        <v>41</v>
      </c>
      <c r="S79" s="97"/>
      <c r="T79" s="97">
        <v>28</v>
      </c>
      <c r="U79" s="97">
        <v>13</v>
      </c>
      <c r="V79" s="97">
        <v>41</v>
      </c>
      <c r="W79" s="97" t="s">
        <v>42</v>
      </c>
      <c r="X79" s="97" t="s">
        <v>42</v>
      </c>
      <c r="Y79" s="97" t="s">
        <v>42</v>
      </c>
      <c r="Z79" s="97" t="s">
        <v>41</v>
      </c>
      <c r="AA79" s="97" t="s">
        <v>42</v>
      </c>
      <c r="AB79" s="97" t="s">
        <v>42</v>
      </c>
      <c r="AC79" s="102"/>
    </row>
    <row r="80" ht="15" customHeight="1" spans="1:29">
      <c r="A80" s="97" t="s">
        <v>278</v>
      </c>
      <c r="B80" s="97">
        <v>4</v>
      </c>
      <c r="C80" s="97" t="s">
        <v>284</v>
      </c>
      <c r="D80" s="97">
        <v>12651024</v>
      </c>
      <c r="E80" s="97" t="s">
        <v>102</v>
      </c>
      <c r="F80" s="97"/>
      <c r="G80" s="97"/>
      <c r="H80" s="97" t="s">
        <v>285</v>
      </c>
      <c r="I80" s="97"/>
      <c r="J80" s="97"/>
      <c r="K80" s="97"/>
      <c r="L80" s="97"/>
      <c r="M80" s="97"/>
      <c r="N80" s="97"/>
      <c r="O80" s="97"/>
      <c r="P80" s="97"/>
      <c r="Q80" s="97"/>
      <c r="R80" s="97" t="s">
        <v>41</v>
      </c>
      <c r="S80" s="97"/>
      <c r="T80" s="97">
        <v>26.25</v>
      </c>
      <c r="U80" s="97">
        <v>6</v>
      </c>
      <c r="V80" s="97">
        <v>32.25</v>
      </c>
      <c r="W80" s="97" t="s">
        <v>42</v>
      </c>
      <c r="X80" s="97" t="s">
        <v>42</v>
      </c>
      <c r="Y80" s="97" t="s">
        <v>42</v>
      </c>
      <c r="Z80" s="97" t="s">
        <v>41</v>
      </c>
      <c r="AA80" s="97" t="s">
        <v>42</v>
      </c>
      <c r="AB80" s="97" t="s">
        <v>42</v>
      </c>
      <c r="AC80" s="102"/>
    </row>
    <row r="81" ht="15" customHeight="1" spans="1:29">
      <c r="A81" s="97" t="s">
        <v>278</v>
      </c>
      <c r="B81" s="97">
        <v>5</v>
      </c>
      <c r="C81" s="97" t="s">
        <v>286</v>
      </c>
      <c r="D81" s="97">
        <v>12651031</v>
      </c>
      <c r="E81" s="97" t="s">
        <v>102</v>
      </c>
      <c r="F81" s="97"/>
      <c r="G81" s="97"/>
      <c r="H81" s="97" t="s">
        <v>287</v>
      </c>
      <c r="I81" s="97"/>
      <c r="J81" s="97"/>
      <c r="K81" s="97"/>
      <c r="L81" s="97"/>
      <c r="M81" s="97"/>
      <c r="N81" s="97"/>
      <c r="O81" s="97"/>
      <c r="P81" s="97"/>
      <c r="Q81" s="97"/>
      <c r="R81" s="97" t="s">
        <v>41</v>
      </c>
      <c r="S81" s="97"/>
      <c r="T81" s="97">
        <v>30</v>
      </c>
      <c r="U81" s="97">
        <v>1</v>
      </c>
      <c r="V81" s="97">
        <v>31</v>
      </c>
      <c r="W81" s="97" t="s">
        <v>42</v>
      </c>
      <c r="X81" s="97"/>
      <c r="Y81" s="97" t="s">
        <v>42</v>
      </c>
      <c r="Z81" s="97" t="s">
        <v>41</v>
      </c>
      <c r="AA81" s="97" t="s">
        <v>42</v>
      </c>
      <c r="AB81" s="97"/>
      <c r="AC81" s="102"/>
    </row>
    <row r="82" ht="15" customHeight="1" spans="1:29">
      <c r="A82" s="97" t="s">
        <v>278</v>
      </c>
      <c r="B82" s="97">
        <v>6</v>
      </c>
      <c r="C82" s="97" t="s">
        <v>288</v>
      </c>
      <c r="D82" s="97">
        <v>12651037</v>
      </c>
      <c r="E82" s="97" t="s">
        <v>52</v>
      </c>
      <c r="F82" s="97"/>
      <c r="G82" s="97"/>
      <c r="H82" s="97" t="s">
        <v>183</v>
      </c>
      <c r="I82" s="97"/>
      <c r="J82" s="97"/>
      <c r="K82" s="97"/>
      <c r="L82" s="97"/>
      <c r="M82" s="97"/>
      <c r="N82" s="97"/>
      <c r="O82" s="97"/>
      <c r="P82" s="97"/>
      <c r="Q82" s="97"/>
      <c r="R82" s="97" t="s">
        <v>41</v>
      </c>
      <c r="S82" s="97"/>
      <c r="T82" s="97">
        <v>25</v>
      </c>
      <c r="U82" s="97">
        <v>6</v>
      </c>
      <c r="V82" s="97">
        <v>31</v>
      </c>
      <c r="W82" s="97" t="s">
        <v>42</v>
      </c>
      <c r="X82" s="97" t="s">
        <v>42</v>
      </c>
      <c r="Y82" s="97" t="s">
        <v>42</v>
      </c>
      <c r="Z82" s="97" t="s">
        <v>41</v>
      </c>
      <c r="AA82" s="97" t="s">
        <v>42</v>
      </c>
      <c r="AB82" s="97" t="s">
        <v>42</v>
      </c>
      <c r="AC82" s="102"/>
    </row>
    <row r="83" ht="15" customHeight="1" spans="1:29">
      <c r="A83" s="97" t="s">
        <v>278</v>
      </c>
      <c r="B83" s="97">
        <v>7</v>
      </c>
      <c r="C83" s="97" t="s">
        <v>289</v>
      </c>
      <c r="D83" s="97">
        <v>12651023</v>
      </c>
      <c r="E83" s="97" t="s">
        <v>37</v>
      </c>
      <c r="F83" s="97"/>
      <c r="G83" s="97"/>
      <c r="H83" s="97" t="s">
        <v>183</v>
      </c>
      <c r="I83" s="97"/>
      <c r="J83" s="97"/>
      <c r="K83" s="97"/>
      <c r="L83" s="97"/>
      <c r="M83" s="97"/>
      <c r="N83" s="97" t="s">
        <v>290</v>
      </c>
      <c r="O83" s="97"/>
      <c r="P83" s="97"/>
      <c r="Q83" s="97"/>
      <c r="R83" s="97" t="s">
        <v>41</v>
      </c>
      <c r="S83" s="97"/>
      <c r="T83" s="97">
        <v>30</v>
      </c>
      <c r="U83" s="97">
        <v>0</v>
      </c>
      <c r="V83" s="97">
        <v>30</v>
      </c>
      <c r="W83" s="97" t="s">
        <v>42</v>
      </c>
      <c r="X83" s="97"/>
      <c r="Y83" s="97" t="s">
        <v>42</v>
      </c>
      <c r="Z83" s="97" t="s">
        <v>41</v>
      </c>
      <c r="AA83" s="97" t="s">
        <v>42</v>
      </c>
      <c r="AB83" s="97"/>
      <c r="AC83" s="102"/>
    </row>
    <row r="84" ht="15" customHeight="1" spans="1:29">
      <c r="A84" s="97" t="s">
        <v>278</v>
      </c>
      <c r="B84" s="97">
        <v>8</v>
      </c>
      <c r="C84" s="97" t="s">
        <v>291</v>
      </c>
      <c r="D84" s="97">
        <v>12651026</v>
      </c>
      <c r="E84" s="97" t="s">
        <v>37</v>
      </c>
      <c r="F84" s="97"/>
      <c r="G84" s="97"/>
      <c r="H84" s="97" t="s">
        <v>183</v>
      </c>
      <c r="I84" s="97"/>
      <c r="J84" s="97"/>
      <c r="K84" s="97"/>
      <c r="L84" s="97"/>
      <c r="M84" s="97"/>
      <c r="N84" s="97"/>
      <c r="O84" s="97"/>
      <c r="P84" s="97"/>
      <c r="Q84" s="97"/>
      <c r="R84" s="97" t="s">
        <v>41</v>
      </c>
      <c r="S84" s="97"/>
      <c r="T84" s="97">
        <v>25</v>
      </c>
      <c r="U84" s="97">
        <v>2</v>
      </c>
      <c r="V84" s="97">
        <v>27</v>
      </c>
      <c r="W84" s="97" t="s">
        <v>42</v>
      </c>
      <c r="X84" s="97" t="s">
        <v>42</v>
      </c>
      <c r="Y84" s="97" t="s">
        <v>42</v>
      </c>
      <c r="Z84" s="97" t="s">
        <v>41</v>
      </c>
      <c r="AA84" s="97" t="s">
        <v>42</v>
      </c>
      <c r="AB84" s="97" t="s">
        <v>42</v>
      </c>
      <c r="AC84" s="102"/>
    </row>
    <row r="85" ht="15" customHeight="1" spans="1:29">
      <c r="A85" s="97" t="s">
        <v>278</v>
      </c>
      <c r="B85" s="97">
        <v>9</v>
      </c>
      <c r="C85" s="97" t="s">
        <v>292</v>
      </c>
      <c r="D85" s="97">
        <v>12651013</v>
      </c>
      <c r="E85" s="97" t="s">
        <v>37</v>
      </c>
      <c r="F85" s="97"/>
      <c r="G85" s="97"/>
      <c r="H85" s="97" t="s">
        <v>183</v>
      </c>
      <c r="I85" s="97"/>
      <c r="J85" s="97"/>
      <c r="K85" s="97"/>
      <c r="L85" s="97"/>
      <c r="M85" s="97"/>
      <c r="N85" s="97"/>
      <c r="O85" s="97"/>
      <c r="P85" s="97"/>
      <c r="Q85" s="97"/>
      <c r="R85" s="97" t="s">
        <v>41</v>
      </c>
      <c r="S85" s="97"/>
      <c r="T85" s="97">
        <v>25</v>
      </c>
      <c r="U85" s="97">
        <v>0</v>
      </c>
      <c r="V85" s="97">
        <v>25</v>
      </c>
      <c r="W85" s="97" t="s">
        <v>42</v>
      </c>
      <c r="X85" s="97"/>
      <c r="Y85" s="97" t="s">
        <v>42</v>
      </c>
      <c r="Z85" s="97" t="s">
        <v>41</v>
      </c>
      <c r="AA85" s="97" t="s">
        <v>42</v>
      </c>
      <c r="AB85" s="97"/>
      <c r="AC85" s="102"/>
    </row>
    <row r="86" ht="15" customHeight="1" spans="1:29">
      <c r="A86" s="97" t="s">
        <v>278</v>
      </c>
      <c r="B86" s="97">
        <v>10</v>
      </c>
      <c r="C86" s="97" t="s">
        <v>293</v>
      </c>
      <c r="D86" s="97">
        <v>12651018</v>
      </c>
      <c r="E86" s="97" t="s">
        <v>102</v>
      </c>
      <c r="F86" s="97"/>
      <c r="G86" s="97"/>
      <c r="H86" s="97"/>
      <c r="I86" s="97"/>
      <c r="J86" s="97"/>
      <c r="K86" s="97"/>
      <c r="L86" s="97"/>
      <c r="M86" s="97"/>
      <c r="N86" s="97"/>
      <c r="O86" s="97"/>
      <c r="P86" s="97"/>
      <c r="Q86" s="97"/>
      <c r="R86" s="97" t="s">
        <v>41</v>
      </c>
      <c r="S86" s="97"/>
      <c r="T86" s="97">
        <v>0</v>
      </c>
      <c r="U86" s="97">
        <v>20.3</v>
      </c>
      <c r="V86" s="97">
        <v>20.3</v>
      </c>
      <c r="W86" s="97"/>
      <c r="X86" s="97" t="s">
        <v>42</v>
      </c>
      <c r="Y86" s="97" t="s">
        <v>42</v>
      </c>
      <c r="Z86" s="97" t="s">
        <v>41</v>
      </c>
      <c r="AA86" s="97" t="s">
        <v>42</v>
      </c>
      <c r="AB86" s="97"/>
      <c r="AC86" s="102"/>
    </row>
    <row r="87" ht="15" customHeight="1" spans="1:29">
      <c r="A87" s="97" t="s">
        <v>278</v>
      </c>
      <c r="B87" s="97">
        <v>11</v>
      </c>
      <c r="C87" s="97" t="s">
        <v>294</v>
      </c>
      <c r="D87" s="97">
        <v>12651007</v>
      </c>
      <c r="E87" s="97" t="s">
        <v>37</v>
      </c>
      <c r="F87" s="97"/>
      <c r="G87" s="97"/>
      <c r="H87" s="97"/>
      <c r="I87" s="97"/>
      <c r="J87" s="97"/>
      <c r="K87" s="97"/>
      <c r="L87" s="97"/>
      <c r="M87" s="97"/>
      <c r="N87" s="97"/>
      <c r="O87" s="97"/>
      <c r="P87" s="97"/>
      <c r="Q87" s="97"/>
      <c r="R87" s="97" t="s">
        <v>41</v>
      </c>
      <c r="S87" s="97"/>
      <c r="T87" s="97">
        <v>0</v>
      </c>
      <c r="U87" s="97">
        <v>14</v>
      </c>
      <c r="V87" s="97">
        <v>14</v>
      </c>
      <c r="W87" s="97"/>
      <c r="X87" s="97" t="s">
        <v>42</v>
      </c>
      <c r="Y87" s="97"/>
      <c r="Z87" s="97" t="s">
        <v>73</v>
      </c>
      <c r="AA87" s="97"/>
      <c r="AB87" s="97"/>
      <c r="AC87" s="102"/>
    </row>
    <row r="88" ht="15" customHeight="1" spans="1:29">
      <c r="A88" s="97" t="s">
        <v>278</v>
      </c>
      <c r="B88" s="97">
        <v>12</v>
      </c>
      <c r="C88" s="97" t="s">
        <v>295</v>
      </c>
      <c r="D88" s="97">
        <v>12651032</v>
      </c>
      <c r="E88" s="97" t="s">
        <v>37</v>
      </c>
      <c r="F88" s="97"/>
      <c r="G88" s="97"/>
      <c r="H88" s="97" t="s">
        <v>296</v>
      </c>
      <c r="I88" s="97"/>
      <c r="J88" s="97"/>
      <c r="K88" s="97"/>
      <c r="L88" s="97"/>
      <c r="M88" s="97"/>
      <c r="N88" s="97"/>
      <c r="O88" s="97"/>
      <c r="P88" s="97"/>
      <c r="Q88" s="97"/>
      <c r="R88" s="97" t="s">
        <v>41</v>
      </c>
      <c r="S88" s="97"/>
      <c r="T88" s="97">
        <v>12.5</v>
      </c>
      <c r="U88" s="97">
        <v>0</v>
      </c>
      <c r="V88" s="97">
        <v>12.5</v>
      </c>
      <c r="W88" s="97" t="s">
        <v>42</v>
      </c>
      <c r="X88" s="97"/>
      <c r="Y88" s="97"/>
      <c r="Z88" s="97" t="s">
        <v>73</v>
      </c>
      <c r="AA88" s="97"/>
      <c r="AB88" s="97"/>
      <c r="AC88" s="102"/>
    </row>
    <row r="89" ht="15" customHeight="1" spans="1:29">
      <c r="A89" s="97" t="s">
        <v>278</v>
      </c>
      <c r="B89" s="97">
        <v>13</v>
      </c>
      <c r="C89" s="97" t="s">
        <v>297</v>
      </c>
      <c r="D89" s="97">
        <v>12651028</v>
      </c>
      <c r="E89" s="97" t="s">
        <v>102</v>
      </c>
      <c r="F89" s="97"/>
      <c r="G89" s="97"/>
      <c r="H89" s="97"/>
      <c r="I89" s="97"/>
      <c r="J89" s="97"/>
      <c r="K89" s="97"/>
      <c r="L89" s="97"/>
      <c r="M89" s="97"/>
      <c r="N89" s="97" t="s">
        <v>298</v>
      </c>
      <c r="O89" s="97"/>
      <c r="P89" s="97"/>
      <c r="Q89" s="97"/>
      <c r="R89" s="97" t="s">
        <v>41</v>
      </c>
      <c r="S89" s="97"/>
      <c r="T89" s="97">
        <v>5</v>
      </c>
      <c r="U89" s="97">
        <v>0</v>
      </c>
      <c r="V89" s="97">
        <v>5</v>
      </c>
      <c r="W89" s="97"/>
      <c r="X89" s="97"/>
      <c r="Y89" s="97"/>
      <c r="Z89" s="97" t="s">
        <v>73</v>
      </c>
      <c r="AA89" s="97"/>
      <c r="AB89" s="97"/>
      <c r="AC89" s="102"/>
    </row>
    <row r="90" ht="15" customHeight="1" spans="1:29">
      <c r="A90" s="97" t="s">
        <v>278</v>
      </c>
      <c r="B90" s="97">
        <v>14</v>
      </c>
      <c r="C90" s="97" t="s">
        <v>299</v>
      </c>
      <c r="D90" s="97">
        <v>12651003</v>
      </c>
      <c r="E90" s="97" t="s">
        <v>37</v>
      </c>
      <c r="F90" s="97"/>
      <c r="G90" s="97"/>
      <c r="H90" s="97"/>
      <c r="I90" s="97"/>
      <c r="J90" s="97"/>
      <c r="K90" s="97"/>
      <c r="L90" s="97"/>
      <c r="M90" s="97"/>
      <c r="N90" s="97"/>
      <c r="O90" s="97"/>
      <c r="P90" s="97"/>
      <c r="Q90" s="97"/>
      <c r="R90" s="97" t="s">
        <v>41</v>
      </c>
      <c r="S90" s="97"/>
      <c r="T90" s="97">
        <v>0</v>
      </c>
      <c r="U90" s="97">
        <v>3</v>
      </c>
      <c r="V90" s="97">
        <v>3</v>
      </c>
      <c r="W90" s="97"/>
      <c r="X90" s="97" t="s">
        <v>42</v>
      </c>
      <c r="Y90" s="97"/>
      <c r="Z90" s="97" t="s">
        <v>73</v>
      </c>
      <c r="AA90" s="97"/>
      <c r="AB90" s="97"/>
      <c r="AC90" s="102"/>
    </row>
    <row r="91" ht="15" customHeight="1" spans="1:29">
      <c r="A91" s="97" t="s">
        <v>278</v>
      </c>
      <c r="B91" s="97">
        <v>15</v>
      </c>
      <c r="C91" s="97" t="s">
        <v>300</v>
      </c>
      <c r="D91" s="97">
        <v>12651030</v>
      </c>
      <c r="E91" s="97" t="s">
        <v>102</v>
      </c>
      <c r="F91" s="97"/>
      <c r="G91" s="97"/>
      <c r="H91" s="97"/>
      <c r="I91" s="97"/>
      <c r="J91" s="97"/>
      <c r="K91" s="97"/>
      <c r="L91" s="97"/>
      <c r="M91" s="97"/>
      <c r="N91" s="97"/>
      <c r="O91" s="97"/>
      <c r="P91" s="97"/>
      <c r="Q91" s="97"/>
      <c r="R91" s="97" t="s">
        <v>41</v>
      </c>
      <c r="S91" s="97"/>
      <c r="T91" s="97">
        <v>0</v>
      </c>
      <c r="U91" s="97">
        <v>3</v>
      </c>
      <c r="V91" s="97">
        <v>3</v>
      </c>
      <c r="W91" s="97"/>
      <c r="X91" s="97" t="s">
        <v>42</v>
      </c>
      <c r="Y91" s="97"/>
      <c r="Z91" s="97" t="s">
        <v>73</v>
      </c>
      <c r="AA91" s="97"/>
      <c r="AB91" s="97"/>
      <c r="AC91" s="102"/>
    </row>
    <row r="92" ht="15" customHeight="1" spans="1:29">
      <c r="A92" s="97" t="s">
        <v>278</v>
      </c>
      <c r="B92" s="97">
        <v>16</v>
      </c>
      <c r="C92" s="97" t="s">
        <v>301</v>
      </c>
      <c r="D92" s="97">
        <v>12651034</v>
      </c>
      <c r="E92" s="97" t="s">
        <v>102</v>
      </c>
      <c r="F92" s="97"/>
      <c r="G92" s="97"/>
      <c r="H92" s="97"/>
      <c r="I92" s="97"/>
      <c r="J92" s="97"/>
      <c r="K92" s="97"/>
      <c r="L92" s="97"/>
      <c r="M92" s="97"/>
      <c r="N92" s="97" t="s">
        <v>302</v>
      </c>
      <c r="O92" s="97"/>
      <c r="P92" s="97"/>
      <c r="Q92" s="97"/>
      <c r="R92" s="97" t="s">
        <v>41</v>
      </c>
      <c r="S92" s="97"/>
      <c r="T92" s="97">
        <v>2.5</v>
      </c>
      <c r="U92" s="97">
        <v>0</v>
      </c>
      <c r="V92" s="97">
        <v>2.5</v>
      </c>
      <c r="W92" s="97"/>
      <c r="X92" s="97"/>
      <c r="Y92" s="97"/>
      <c r="Z92" s="97" t="s">
        <v>73</v>
      </c>
      <c r="AA92" s="97"/>
      <c r="AB92" s="97"/>
      <c r="AC92" s="102"/>
    </row>
    <row r="93" ht="15" customHeight="1" spans="1:29">
      <c r="A93" s="97" t="s">
        <v>278</v>
      </c>
      <c r="B93" s="97">
        <v>17</v>
      </c>
      <c r="C93" s="97" t="s">
        <v>303</v>
      </c>
      <c r="D93" s="97">
        <v>12651002</v>
      </c>
      <c r="E93" s="97" t="s">
        <v>37</v>
      </c>
      <c r="F93" s="97"/>
      <c r="G93" s="97"/>
      <c r="H93" s="97"/>
      <c r="I93" s="97"/>
      <c r="J93" s="97"/>
      <c r="K93" s="97"/>
      <c r="L93" s="97"/>
      <c r="M93" s="97"/>
      <c r="N93" s="97"/>
      <c r="O93" s="97"/>
      <c r="P93" s="97"/>
      <c r="Q93" s="97"/>
      <c r="R93" s="97" t="s">
        <v>41</v>
      </c>
      <c r="S93" s="97"/>
      <c r="T93" s="97">
        <v>0</v>
      </c>
      <c r="U93" s="97">
        <v>0</v>
      </c>
      <c r="V93" s="97">
        <v>0</v>
      </c>
      <c r="W93" s="97"/>
      <c r="X93" s="97"/>
      <c r="Y93" s="97"/>
      <c r="Z93" s="97" t="s">
        <v>73</v>
      </c>
      <c r="AA93" s="97"/>
      <c r="AB93" s="97"/>
      <c r="AC93" s="102"/>
    </row>
    <row r="94" ht="15" customHeight="1" spans="1:29">
      <c r="A94" s="97" t="s">
        <v>278</v>
      </c>
      <c r="B94" s="97">
        <v>18</v>
      </c>
      <c r="C94" s="97" t="s">
        <v>304</v>
      </c>
      <c r="D94" s="97">
        <v>12651004</v>
      </c>
      <c r="E94" s="97" t="s">
        <v>102</v>
      </c>
      <c r="F94" s="97"/>
      <c r="G94" s="97"/>
      <c r="H94" s="97"/>
      <c r="I94" s="97"/>
      <c r="J94" s="97"/>
      <c r="K94" s="97"/>
      <c r="L94" s="97"/>
      <c r="M94" s="97"/>
      <c r="N94" s="97"/>
      <c r="O94" s="97"/>
      <c r="P94" s="97"/>
      <c r="Q94" s="97"/>
      <c r="R94" s="97" t="s">
        <v>41</v>
      </c>
      <c r="S94" s="97"/>
      <c r="T94" s="97">
        <v>0</v>
      </c>
      <c r="U94" s="97">
        <v>0</v>
      </c>
      <c r="V94" s="97">
        <v>0</v>
      </c>
      <c r="W94" s="97"/>
      <c r="X94" s="97"/>
      <c r="Y94" s="97"/>
      <c r="Z94" s="97" t="s">
        <v>73</v>
      </c>
      <c r="AA94" s="97"/>
      <c r="AB94" s="97"/>
      <c r="AC94" s="102"/>
    </row>
    <row r="95" ht="15" customHeight="1" spans="1:29">
      <c r="A95" s="97" t="s">
        <v>278</v>
      </c>
      <c r="B95" s="97">
        <v>19</v>
      </c>
      <c r="C95" s="97" t="s">
        <v>305</v>
      </c>
      <c r="D95" s="97">
        <v>12651006</v>
      </c>
      <c r="E95" s="97" t="s">
        <v>52</v>
      </c>
      <c r="F95" s="97"/>
      <c r="G95" s="97"/>
      <c r="H95" s="97"/>
      <c r="I95" s="97"/>
      <c r="J95" s="97"/>
      <c r="K95" s="97"/>
      <c r="L95" s="97"/>
      <c r="M95" s="97"/>
      <c r="N95" s="97"/>
      <c r="O95" s="97"/>
      <c r="P95" s="97"/>
      <c r="Q95" s="97"/>
      <c r="R95" s="97" t="s">
        <v>41</v>
      </c>
      <c r="S95" s="97"/>
      <c r="T95" s="97">
        <v>0</v>
      </c>
      <c r="U95" s="97">
        <v>0</v>
      </c>
      <c r="V95" s="97">
        <v>0</v>
      </c>
      <c r="W95" s="97"/>
      <c r="X95" s="97"/>
      <c r="Y95" s="97"/>
      <c r="Z95" s="97" t="s">
        <v>73</v>
      </c>
      <c r="AA95" s="97"/>
      <c r="AB95" s="97"/>
      <c r="AC95" s="102"/>
    </row>
    <row r="96" ht="15" customHeight="1" spans="1:29">
      <c r="A96" s="97" t="s">
        <v>278</v>
      </c>
      <c r="B96" s="97">
        <v>20</v>
      </c>
      <c r="C96" s="97" t="s">
        <v>306</v>
      </c>
      <c r="D96" s="97">
        <v>12651011</v>
      </c>
      <c r="E96" s="97" t="s">
        <v>37</v>
      </c>
      <c r="F96" s="97"/>
      <c r="G96" s="97"/>
      <c r="H96" s="97"/>
      <c r="I96" s="97"/>
      <c r="J96" s="97"/>
      <c r="K96" s="97"/>
      <c r="L96" s="97"/>
      <c r="M96" s="97"/>
      <c r="N96" s="97"/>
      <c r="O96" s="97"/>
      <c r="P96" s="97"/>
      <c r="Q96" s="97"/>
      <c r="R96" s="97" t="s">
        <v>41</v>
      </c>
      <c r="S96" s="97"/>
      <c r="T96" s="97">
        <v>0</v>
      </c>
      <c r="U96" s="97">
        <v>0</v>
      </c>
      <c r="V96" s="97">
        <v>0</v>
      </c>
      <c r="W96" s="97"/>
      <c r="X96" s="97"/>
      <c r="Y96" s="97"/>
      <c r="Z96" s="97" t="s">
        <v>73</v>
      </c>
      <c r="AA96" s="97"/>
      <c r="AB96" s="97"/>
      <c r="AC96" s="102"/>
    </row>
    <row r="97" ht="15" customHeight="1" spans="1:29">
      <c r="A97" s="97" t="s">
        <v>278</v>
      </c>
      <c r="B97" s="97">
        <v>21</v>
      </c>
      <c r="C97" s="97" t="s">
        <v>307</v>
      </c>
      <c r="D97" s="97">
        <v>12651015</v>
      </c>
      <c r="E97" s="97" t="s">
        <v>37</v>
      </c>
      <c r="F97" s="97"/>
      <c r="G97" s="97"/>
      <c r="H97" s="97"/>
      <c r="I97" s="97"/>
      <c r="J97" s="97"/>
      <c r="K97" s="97"/>
      <c r="L97" s="97"/>
      <c r="M97" s="97"/>
      <c r="N97" s="97"/>
      <c r="O97" s="97"/>
      <c r="P97" s="97"/>
      <c r="Q97" s="97"/>
      <c r="R97" s="97" t="s">
        <v>41</v>
      </c>
      <c r="S97" s="97"/>
      <c r="T97" s="97">
        <v>0</v>
      </c>
      <c r="U97" s="97">
        <v>0</v>
      </c>
      <c r="V97" s="97">
        <v>0</v>
      </c>
      <c r="W97" s="97"/>
      <c r="X97" s="97"/>
      <c r="Y97" s="97"/>
      <c r="Z97" s="97" t="s">
        <v>73</v>
      </c>
      <c r="AA97" s="97"/>
      <c r="AB97" s="97"/>
      <c r="AC97" s="102"/>
    </row>
    <row r="98" ht="15" customHeight="1" spans="1:29">
      <c r="A98" s="97" t="s">
        <v>278</v>
      </c>
      <c r="B98" s="97">
        <v>22</v>
      </c>
      <c r="C98" s="97" t="s">
        <v>308</v>
      </c>
      <c r="D98" s="97">
        <v>12651017</v>
      </c>
      <c r="E98" s="97" t="s">
        <v>37</v>
      </c>
      <c r="F98" s="97"/>
      <c r="G98" s="97"/>
      <c r="H98" s="97"/>
      <c r="I98" s="97"/>
      <c r="J98" s="97"/>
      <c r="K98" s="97"/>
      <c r="L98" s="97"/>
      <c r="M98" s="97"/>
      <c r="N98" s="97"/>
      <c r="O98" s="97"/>
      <c r="P98" s="97"/>
      <c r="Q98" s="97"/>
      <c r="R98" s="97" t="s">
        <v>41</v>
      </c>
      <c r="S98" s="97"/>
      <c r="T98" s="97">
        <v>0</v>
      </c>
      <c r="U98" s="97">
        <v>0</v>
      </c>
      <c r="V98" s="97">
        <v>0</v>
      </c>
      <c r="W98" s="97"/>
      <c r="X98" s="97"/>
      <c r="Y98" s="97"/>
      <c r="Z98" s="97" t="s">
        <v>73</v>
      </c>
      <c r="AA98" s="97"/>
      <c r="AB98" s="97"/>
      <c r="AC98" s="102"/>
    </row>
    <row r="99" ht="15" customHeight="1" spans="1:29">
      <c r="A99" s="97" t="s">
        <v>278</v>
      </c>
      <c r="B99" s="97">
        <v>23</v>
      </c>
      <c r="C99" s="97" t="s">
        <v>309</v>
      </c>
      <c r="D99" s="97">
        <v>12651020</v>
      </c>
      <c r="E99" s="97" t="s">
        <v>37</v>
      </c>
      <c r="F99" s="97"/>
      <c r="G99" s="97"/>
      <c r="H99" s="97"/>
      <c r="I99" s="97"/>
      <c r="J99" s="97"/>
      <c r="K99" s="97"/>
      <c r="L99" s="97"/>
      <c r="M99" s="97"/>
      <c r="N99" s="97"/>
      <c r="O99" s="97"/>
      <c r="P99" s="97"/>
      <c r="Q99" s="97"/>
      <c r="R99" s="97" t="s">
        <v>41</v>
      </c>
      <c r="S99" s="97"/>
      <c r="T99" s="97">
        <v>0</v>
      </c>
      <c r="U99" s="97">
        <v>0</v>
      </c>
      <c r="V99" s="97">
        <v>0</v>
      </c>
      <c r="W99" s="97"/>
      <c r="X99" s="97"/>
      <c r="Y99" s="97"/>
      <c r="Z99" s="97" t="s">
        <v>73</v>
      </c>
      <c r="AA99" s="97"/>
      <c r="AB99" s="97"/>
      <c r="AC99" s="102"/>
    </row>
    <row r="100" ht="15" customHeight="1" spans="1:29">
      <c r="A100" s="97" t="s">
        <v>278</v>
      </c>
      <c r="B100" s="97">
        <v>24</v>
      </c>
      <c r="C100" s="97" t="s">
        <v>310</v>
      </c>
      <c r="D100" s="97">
        <v>12651025</v>
      </c>
      <c r="E100" s="97" t="s">
        <v>37</v>
      </c>
      <c r="F100" s="97"/>
      <c r="G100" s="97"/>
      <c r="H100" s="97"/>
      <c r="I100" s="97"/>
      <c r="J100" s="97"/>
      <c r="K100" s="97"/>
      <c r="L100" s="97"/>
      <c r="M100" s="97"/>
      <c r="N100" s="97"/>
      <c r="O100" s="97"/>
      <c r="P100" s="97"/>
      <c r="Q100" s="97"/>
      <c r="R100" s="97" t="s">
        <v>41</v>
      </c>
      <c r="S100" s="97"/>
      <c r="T100" s="97">
        <v>0</v>
      </c>
      <c r="U100" s="97">
        <v>0</v>
      </c>
      <c r="V100" s="97">
        <v>0</v>
      </c>
      <c r="W100" s="97"/>
      <c r="X100" s="97"/>
      <c r="Y100" s="97"/>
      <c r="Z100" s="97" t="s">
        <v>73</v>
      </c>
      <c r="AA100" s="97"/>
      <c r="AB100" s="97"/>
      <c r="AC100" s="102"/>
    </row>
    <row r="101" ht="15" customHeight="1" spans="1:29">
      <c r="A101" s="97" t="s">
        <v>278</v>
      </c>
      <c r="B101" s="97">
        <v>25</v>
      </c>
      <c r="C101" s="97" t="s">
        <v>311</v>
      </c>
      <c r="D101" s="97">
        <v>12651038</v>
      </c>
      <c r="E101" s="97" t="s">
        <v>52</v>
      </c>
      <c r="F101" s="97"/>
      <c r="G101" s="97"/>
      <c r="H101" s="97"/>
      <c r="I101" s="97"/>
      <c r="J101" s="97"/>
      <c r="K101" s="97"/>
      <c r="L101" s="97"/>
      <c r="M101" s="97"/>
      <c r="N101" s="97"/>
      <c r="O101" s="97"/>
      <c r="P101" s="97"/>
      <c r="Q101" s="97"/>
      <c r="R101" s="97" t="s">
        <v>41</v>
      </c>
      <c r="S101" s="97"/>
      <c r="T101" s="97">
        <v>0</v>
      </c>
      <c r="U101" s="97">
        <v>0</v>
      </c>
      <c r="V101" s="97">
        <v>0</v>
      </c>
      <c r="W101" s="97"/>
      <c r="X101" s="97"/>
      <c r="Y101" s="97"/>
      <c r="Z101" s="97" t="s">
        <v>73</v>
      </c>
      <c r="AA101" s="97"/>
      <c r="AB101" s="97"/>
      <c r="AC101" s="102"/>
    </row>
  </sheetData>
  <sortState ref="A5:AC101">
    <sortCondition ref="A5:A101"/>
    <sortCondition ref="B5:B101"/>
  </sortState>
  <mergeCells count="31">
    <mergeCell ref="A1:AC1"/>
    <mergeCell ref="F2:P2"/>
    <mergeCell ref="R2:V2"/>
    <mergeCell ref="S3:T3"/>
    <mergeCell ref="A2:A4"/>
    <mergeCell ref="B2:B4"/>
    <mergeCell ref="C2:C4"/>
    <mergeCell ref="D2:D4"/>
    <mergeCell ref="E2:E4"/>
    <mergeCell ref="F3:F4"/>
    <mergeCell ref="G3:G4"/>
    <mergeCell ref="H3:H4"/>
    <mergeCell ref="I3:I4"/>
    <mergeCell ref="J3:J4"/>
    <mergeCell ref="K3:K4"/>
    <mergeCell ref="L3:L4"/>
    <mergeCell ref="M3:M4"/>
    <mergeCell ref="N3:N4"/>
    <mergeCell ref="O3:O4"/>
    <mergeCell ref="P3:P4"/>
    <mergeCell ref="Q3:Q4"/>
    <mergeCell ref="R3:R4"/>
    <mergeCell ref="U3:U4"/>
    <mergeCell ref="V3:V4"/>
    <mergeCell ref="W2:W4"/>
    <mergeCell ref="X2:X4"/>
    <mergeCell ref="Y2:Y4"/>
    <mergeCell ref="Z2:Z4"/>
    <mergeCell ref="AA2:AA4"/>
    <mergeCell ref="AB2:AB4"/>
    <mergeCell ref="AC2:AC4"/>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D311"/>
  <sheetViews>
    <sheetView zoomScale="80" zoomScaleNormal="80" topLeftCell="A286" workbookViewId="0">
      <selection activeCell="A270" sqref="$A270:$XFD270"/>
    </sheetView>
  </sheetViews>
  <sheetFormatPr defaultColWidth="9" defaultRowHeight="14"/>
  <cols>
    <col min="1" max="1" width="13.4545454545455" style="126" customWidth="1"/>
    <col min="17" max="17" width="19.8636363636364" customWidth="1"/>
    <col min="28" max="28" width="9" customWidth="1"/>
  </cols>
  <sheetData>
    <row r="1" ht="14.25" customHeight="1" spans="1:30">
      <c r="A1" s="72" t="s">
        <v>312</v>
      </c>
      <c r="B1" s="73"/>
      <c r="C1" s="73"/>
      <c r="D1" s="73"/>
      <c r="E1" s="73"/>
      <c r="F1" s="73"/>
      <c r="G1" s="73"/>
      <c r="H1" s="73"/>
      <c r="I1" s="73"/>
      <c r="J1" s="73"/>
      <c r="K1" s="73"/>
      <c r="L1" s="73"/>
      <c r="M1" s="73"/>
      <c r="N1" s="73"/>
      <c r="O1" s="73"/>
      <c r="P1" s="73"/>
      <c r="Q1" s="73"/>
      <c r="R1" s="73"/>
      <c r="S1" s="73"/>
      <c r="T1" s="73"/>
      <c r="U1" s="73"/>
      <c r="V1" s="73"/>
      <c r="W1" s="73"/>
      <c r="X1" s="73"/>
      <c r="Y1" s="73"/>
      <c r="Z1" s="73"/>
      <c r="AA1" s="73"/>
      <c r="AB1" s="73"/>
      <c r="AC1" s="127"/>
      <c r="AD1" s="128"/>
    </row>
    <row r="2" ht="30" spans="1:30">
      <c r="A2" s="74" t="s">
        <v>1</v>
      </c>
      <c r="B2" s="74" t="s">
        <v>2</v>
      </c>
      <c r="C2" s="74" t="s">
        <v>3</v>
      </c>
      <c r="D2" s="74" t="s">
        <v>4</v>
      </c>
      <c r="E2" s="74" t="s">
        <v>5</v>
      </c>
      <c r="F2" s="75" t="s">
        <v>6</v>
      </c>
      <c r="G2" s="76"/>
      <c r="H2" s="76"/>
      <c r="I2" s="76"/>
      <c r="J2" s="76"/>
      <c r="K2" s="76"/>
      <c r="L2" s="76"/>
      <c r="M2" s="76"/>
      <c r="N2" s="76"/>
      <c r="O2" s="76"/>
      <c r="P2" s="77"/>
      <c r="Q2" s="78" t="s">
        <v>7</v>
      </c>
      <c r="R2" s="79" t="s">
        <v>8</v>
      </c>
      <c r="S2" s="76"/>
      <c r="T2" s="76"/>
      <c r="U2" s="76"/>
      <c r="V2" s="77"/>
      <c r="W2" s="74" t="s">
        <v>9</v>
      </c>
      <c r="X2" s="74" t="s">
        <v>10</v>
      </c>
      <c r="Y2" s="80" t="s">
        <v>11</v>
      </c>
      <c r="Z2" s="80" t="s">
        <v>12</v>
      </c>
      <c r="AA2" s="81" t="s">
        <v>13</v>
      </c>
      <c r="AB2" s="82" t="s">
        <v>14</v>
      </c>
      <c r="AC2" s="129" t="s">
        <v>15</v>
      </c>
      <c r="AD2" s="130"/>
    </row>
    <row r="3" spans="1:30">
      <c r="A3" s="131"/>
      <c r="B3" s="84"/>
      <c r="C3" s="84"/>
      <c r="D3" s="84"/>
      <c r="E3" s="84"/>
      <c r="F3" s="85" t="s">
        <v>16</v>
      </c>
      <c r="G3" s="85" t="s">
        <v>17</v>
      </c>
      <c r="H3" s="86" t="s">
        <v>148</v>
      </c>
      <c r="I3" s="86" t="s">
        <v>149</v>
      </c>
      <c r="J3" s="86" t="s">
        <v>150</v>
      </c>
      <c r="K3" s="85" t="s">
        <v>151</v>
      </c>
      <c r="L3" s="85" t="s">
        <v>313</v>
      </c>
      <c r="M3" s="85" t="s">
        <v>24</v>
      </c>
      <c r="N3" s="85" t="s">
        <v>25</v>
      </c>
      <c r="O3" s="85" t="s">
        <v>152</v>
      </c>
      <c r="P3" s="85" t="s">
        <v>28</v>
      </c>
      <c r="Q3" s="87" t="s">
        <v>29</v>
      </c>
      <c r="R3" s="85" t="s">
        <v>30</v>
      </c>
      <c r="S3" s="88" t="s">
        <v>31</v>
      </c>
      <c r="T3" s="89"/>
      <c r="U3" s="85" t="s">
        <v>32</v>
      </c>
      <c r="V3" s="90" t="s">
        <v>29</v>
      </c>
      <c r="W3" s="84"/>
      <c r="X3" s="84"/>
      <c r="Y3" s="84"/>
      <c r="Z3" s="84"/>
      <c r="AA3" s="91"/>
      <c r="AB3" s="92"/>
      <c r="AC3" s="132"/>
      <c r="AD3" s="130"/>
    </row>
    <row r="4" ht="24" spans="1:30">
      <c r="A4" s="133"/>
      <c r="B4" s="93"/>
      <c r="C4" s="93"/>
      <c r="D4" s="93"/>
      <c r="E4" s="93"/>
      <c r="F4" s="93"/>
      <c r="G4" s="93"/>
      <c r="H4" s="93"/>
      <c r="I4" s="93"/>
      <c r="J4" s="93"/>
      <c r="K4" s="93"/>
      <c r="L4" s="93"/>
      <c r="M4" s="93"/>
      <c r="N4" s="93"/>
      <c r="O4" s="93"/>
      <c r="P4" s="93"/>
      <c r="Q4" s="91"/>
      <c r="R4" s="93"/>
      <c r="S4" s="85" t="s">
        <v>33</v>
      </c>
      <c r="T4" s="85" t="s">
        <v>34</v>
      </c>
      <c r="U4" s="93"/>
      <c r="V4" s="93"/>
      <c r="W4" s="93"/>
      <c r="X4" s="93"/>
      <c r="Y4" s="93"/>
      <c r="Z4" s="93"/>
      <c r="AA4" s="94"/>
      <c r="AB4" s="95"/>
      <c r="AC4" s="134"/>
      <c r="AD4" s="130"/>
    </row>
    <row r="5" ht="15" customHeight="1" spans="1:30">
      <c r="A5" s="112" t="s">
        <v>314</v>
      </c>
      <c r="B5" s="112">
        <v>1</v>
      </c>
      <c r="C5" s="112" t="s">
        <v>315</v>
      </c>
      <c r="D5" s="112">
        <v>22451106</v>
      </c>
      <c r="E5" s="112" t="s">
        <v>46</v>
      </c>
      <c r="F5" s="112"/>
      <c r="G5" s="112"/>
      <c r="H5" s="112" t="s">
        <v>218</v>
      </c>
      <c r="I5" s="112" t="s">
        <v>107</v>
      </c>
      <c r="J5" s="112"/>
      <c r="K5" s="112"/>
      <c r="L5" s="112"/>
      <c r="M5" s="112"/>
      <c r="N5" s="112"/>
      <c r="O5" s="112"/>
      <c r="P5" s="114"/>
      <c r="Q5" s="115">
        <v>29</v>
      </c>
      <c r="R5" s="115" t="s">
        <v>41</v>
      </c>
      <c r="S5" s="112"/>
      <c r="T5" s="112">
        <v>54</v>
      </c>
      <c r="U5" s="112">
        <v>29</v>
      </c>
      <c r="V5" s="112">
        <v>83</v>
      </c>
      <c r="W5" s="112" t="s">
        <v>42</v>
      </c>
      <c r="X5" s="112" t="s">
        <v>42</v>
      </c>
      <c r="Y5" s="112" t="s">
        <v>42</v>
      </c>
      <c r="Z5" s="112" t="s">
        <v>41</v>
      </c>
      <c r="AA5" s="112" t="s">
        <v>42</v>
      </c>
      <c r="AB5" s="135" t="s">
        <v>42</v>
      </c>
      <c r="AC5" s="136"/>
    </row>
    <row r="6" ht="15" customHeight="1" spans="1:30">
      <c r="A6" s="97" t="s">
        <v>314</v>
      </c>
      <c r="B6" s="97">
        <v>2</v>
      </c>
      <c r="C6" s="97" t="s">
        <v>316</v>
      </c>
      <c r="D6" s="97">
        <v>22451167</v>
      </c>
      <c r="E6" s="97" t="s">
        <v>46</v>
      </c>
      <c r="F6" s="97"/>
      <c r="G6" s="97"/>
      <c r="H6" s="97"/>
      <c r="I6" s="97"/>
      <c r="J6" s="97"/>
      <c r="K6" s="97"/>
      <c r="L6" s="97"/>
      <c r="M6" s="97"/>
      <c r="N6" s="97"/>
      <c r="O6" s="97"/>
      <c r="P6" s="99"/>
      <c r="Q6" s="100">
        <v>30</v>
      </c>
      <c r="R6" s="100" t="s">
        <v>41</v>
      </c>
      <c r="S6" s="97"/>
      <c r="T6" s="97"/>
      <c r="U6" s="97">
        <v>30</v>
      </c>
      <c r="V6" s="97">
        <v>30</v>
      </c>
      <c r="W6" s="97"/>
      <c r="X6" s="97" t="s">
        <v>42</v>
      </c>
      <c r="Y6" s="97" t="s">
        <v>42</v>
      </c>
      <c r="Z6" s="97" t="s">
        <v>41</v>
      </c>
      <c r="AA6" s="97" t="s">
        <v>42</v>
      </c>
      <c r="AB6" s="97"/>
      <c r="AC6" s="102"/>
    </row>
    <row r="7" ht="15" customHeight="1" spans="1:30">
      <c r="A7" s="97" t="s">
        <v>314</v>
      </c>
      <c r="B7" s="97">
        <v>3</v>
      </c>
      <c r="C7" s="97" t="s">
        <v>317</v>
      </c>
      <c r="D7" s="97">
        <v>22451123</v>
      </c>
      <c r="E7" s="97" t="s">
        <v>98</v>
      </c>
      <c r="F7" s="97"/>
      <c r="G7" s="97"/>
      <c r="H7" s="97" t="s">
        <v>183</v>
      </c>
      <c r="I7" s="97"/>
      <c r="J7" s="97"/>
      <c r="K7" s="97"/>
      <c r="L7" s="97"/>
      <c r="M7" s="97"/>
      <c r="N7" s="97"/>
      <c r="O7" s="97"/>
      <c r="P7" s="99"/>
      <c r="Q7" s="100">
        <v>2</v>
      </c>
      <c r="R7" s="100" t="s">
        <v>41</v>
      </c>
      <c r="S7" s="97"/>
      <c r="T7" s="97">
        <v>25</v>
      </c>
      <c r="U7" s="97">
        <v>2</v>
      </c>
      <c r="V7" s="97">
        <v>27</v>
      </c>
      <c r="W7" s="97" t="s">
        <v>42</v>
      </c>
      <c r="X7" s="97" t="s">
        <v>42</v>
      </c>
      <c r="Y7" s="97" t="s">
        <v>42</v>
      </c>
      <c r="Z7" s="97" t="s">
        <v>41</v>
      </c>
      <c r="AA7" s="97" t="s">
        <v>42</v>
      </c>
      <c r="AB7" s="97" t="s">
        <v>42</v>
      </c>
      <c r="AC7" s="102"/>
    </row>
    <row r="8" ht="15" customHeight="1" spans="1:30">
      <c r="A8" s="97" t="s">
        <v>314</v>
      </c>
      <c r="B8" s="97">
        <v>4</v>
      </c>
      <c r="C8" s="97" t="s">
        <v>318</v>
      </c>
      <c r="D8" s="97">
        <v>22451157</v>
      </c>
      <c r="E8" s="97" t="s">
        <v>98</v>
      </c>
      <c r="F8" s="97"/>
      <c r="G8" s="97"/>
      <c r="H8" s="97" t="s">
        <v>183</v>
      </c>
      <c r="I8" s="97"/>
      <c r="J8" s="97"/>
      <c r="K8" s="97"/>
      <c r="L8" s="97"/>
      <c r="M8" s="97"/>
      <c r="N8" s="97"/>
      <c r="O8" s="97"/>
      <c r="P8" s="97"/>
      <c r="Q8" s="137">
        <v>1</v>
      </c>
      <c r="R8" s="137" t="s">
        <v>41</v>
      </c>
      <c r="S8" s="97"/>
      <c r="T8" s="97">
        <v>25</v>
      </c>
      <c r="U8" s="97">
        <v>1</v>
      </c>
      <c r="V8" s="97">
        <v>26</v>
      </c>
      <c r="W8" s="97" t="s">
        <v>42</v>
      </c>
      <c r="X8" s="97" t="s">
        <v>42</v>
      </c>
      <c r="Y8" s="97" t="s">
        <v>42</v>
      </c>
      <c r="Z8" s="97" t="s">
        <v>41</v>
      </c>
      <c r="AA8" s="97" t="s">
        <v>42</v>
      </c>
      <c r="AB8" s="97" t="s">
        <v>42</v>
      </c>
      <c r="AC8" s="102"/>
    </row>
    <row r="9" ht="15" customHeight="1" spans="1:30">
      <c r="A9" s="97" t="s">
        <v>314</v>
      </c>
      <c r="B9" s="97">
        <v>5</v>
      </c>
      <c r="C9" s="97" t="s">
        <v>319</v>
      </c>
      <c r="D9" s="97">
        <v>22451040</v>
      </c>
      <c r="E9" s="97" t="s">
        <v>98</v>
      </c>
      <c r="F9" s="97"/>
      <c r="G9" s="97"/>
      <c r="H9" s="97"/>
      <c r="I9" s="97"/>
      <c r="J9" s="97" t="s">
        <v>183</v>
      </c>
      <c r="K9" s="97"/>
      <c r="L9" s="97"/>
      <c r="M9" s="97" t="s">
        <v>320</v>
      </c>
      <c r="N9" s="97"/>
      <c r="O9" s="97">
        <v>11.15</v>
      </c>
      <c r="P9" s="97"/>
      <c r="Q9" s="97">
        <v>0</v>
      </c>
      <c r="R9" s="97" t="s">
        <v>41</v>
      </c>
      <c r="S9" s="97"/>
      <c r="T9" s="97">
        <v>21.15</v>
      </c>
      <c r="U9" s="97">
        <v>0</v>
      </c>
      <c r="V9" s="97">
        <v>21.15</v>
      </c>
      <c r="W9" s="97" t="s">
        <v>42</v>
      </c>
      <c r="X9" s="97"/>
      <c r="Y9" s="97" t="s">
        <v>42</v>
      </c>
      <c r="Z9" s="97" t="s">
        <v>41</v>
      </c>
      <c r="AA9" s="97" t="s">
        <v>42</v>
      </c>
      <c r="AB9" s="97"/>
      <c r="AC9" s="102"/>
    </row>
    <row r="10" ht="15" customHeight="1" spans="1:30">
      <c r="A10" s="97" t="s">
        <v>314</v>
      </c>
      <c r="B10" s="97">
        <v>6</v>
      </c>
      <c r="C10" s="97" t="s">
        <v>321</v>
      </c>
      <c r="D10" s="97">
        <v>22451100</v>
      </c>
      <c r="E10" s="97" t="s">
        <v>46</v>
      </c>
      <c r="F10" s="97"/>
      <c r="G10" s="97"/>
      <c r="H10" s="97"/>
      <c r="I10" s="97"/>
      <c r="J10" s="97" t="s">
        <v>107</v>
      </c>
      <c r="K10" s="97"/>
      <c r="L10" s="97"/>
      <c r="M10" s="97"/>
      <c r="N10" s="97"/>
      <c r="O10" s="97"/>
      <c r="P10" s="97"/>
      <c r="Q10" s="97">
        <v>18</v>
      </c>
      <c r="R10" s="97" t="s">
        <v>41</v>
      </c>
      <c r="S10" s="97"/>
      <c r="T10" s="97">
        <v>1.6</v>
      </c>
      <c r="U10" s="97">
        <v>18</v>
      </c>
      <c r="V10" s="97">
        <v>19.6</v>
      </c>
      <c r="W10" s="97" t="s">
        <v>42</v>
      </c>
      <c r="X10" s="97" t="s">
        <v>42</v>
      </c>
      <c r="Y10" s="97" t="s">
        <v>42</v>
      </c>
      <c r="Z10" s="97" t="s">
        <v>41</v>
      </c>
      <c r="AA10" s="97" t="s">
        <v>42</v>
      </c>
      <c r="AB10" s="97" t="s">
        <v>42</v>
      </c>
      <c r="AC10" s="102"/>
    </row>
    <row r="11" ht="15" customHeight="1" spans="1:30">
      <c r="A11" s="97" t="s">
        <v>314</v>
      </c>
      <c r="B11" s="97">
        <v>7</v>
      </c>
      <c r="C11" s="97" t="s">
        <v>322</v>
      </c>
      <c r="D11" s="97">
        <v>22451252</v>
      </c>
      <c r="E11" s="97" t="s">
        <v>98</v>
      </c>
      <c r="F11" s="97"/>
      <c r="G11" s="97"/>
      <c r="H11" s="97"/>
      <c r="I11" s="97" t="s">
        <v>323</v>
      </c>
      <c r="J11" s="97"/>
      <c r="K11" s="97"/>
      <c r="L11" s="97"/>
      <c r="M11" s="97"/>
      <c r="N11" s="97"/>
      <c r="O11" s="97"/>
      <c r="P11" s="97"/>
      <c r="Q11" s="97">
        <v>4</v>
      </c>
      <c r="R11" s="97" t="s">
        <v>41</v>
      </c>
      <c r="S11" s="97"/>
      <c r="T11" s="97">
        <v>14</v>
      </c>
      <c r="U11" s="97">
        <v>4</v>
      </c>
      <c r="V11" s="97">
        <v>18</v>
      </c>
      <c r="W11" s="97" t="s">
        <v>42</v>
      </c>
      <c r="X11" s="97" t="s">
        <v>42</v>
      </c>
      <c r="Y11" s="97" t="s">
        <v>42</v>
      </c>
      <c r="Z11" s="97" t="s">
        <v>41</v>
      </c>
      <c r="AA11" s="97" t="s">
        <v>42</v>
      </c>
      <c r="AB11" s="97" t="s">
        <v>42</v>
      </c>
      <c r="AC11" s="102"/>
    </row>
    <row r="12" ht="15" customHeight="1" spans="1:30">
      <c r="A12" s="97" t="s">
        <v>314</v>
      </c>
      <c r="B12" s="97">
        <v>8</v>
      </c>
      <c r="C12" s="97" t="s">
        <v>324</v>
      </c>
      <c r="D12" s="97">
        <v>22451031</v>
      </c>
      <c r="E12" s="97" t="s">
        <v>98</v>
      </c>
      <c r="F12" s="97"/>
      <c r="G12" s="97"/>
      <c r="H12" s="97"/>
      <c r="I12" s="97"/>
      <c r="J12" s="97"/>
      <c r="K12" s="97"/>
      <c r="L12" s="97"/>
      <c r="M12" s="97"/>
      <c r="N12" s="97"/>
      <c r="O12" s="97">
        <v>0.66</v>
      </c>
      <c r="P12" s="97"/>
      <c r="Q12" s="97">
        <v>17</v>
      </c>
      <c r="R12" s="97" t="s">
        <v>41</v>
      </c>
      <c r="S12" s="97"/>
      <c r="T12" s="97">
        <v>0.66</v>
      </c>
      <c r="U12" s="97">
        <v>17</v>
      </c>
      <c r="V12" s="97">
        <v>17.66</v>
      </c>
      <c r="W12" s="97"/>
      <c r="X12" s="97" t="s">
        <v>42</v>
      </c>
      <c r="Y12" s="97" t="s">
        <v>42</v>
      </c>
      <c r="Z12" s="97" t="s">
        <v>41</v>
      </c>
      <c r="AA12" s="97" t="s">
        <v>42</v>
      </c>
      <c r="AB12" s="97"/>
      <c r="AC12" s="102"/>
    </row>
    <row r="13" ht="15" customHeight="1" spans="1:30">
      <c r="A13" s="97" t="s">
        <v>314</v>
      </c>
      <c r="B13" s="97">
        <v>9</v>
      </c>
      <c r="C13" s="97" t="s">
        <v>325</v>
      </c>
      <c r="D13" s="97">
        <v>22451117</v>
      </c>
      <c r="E13" s="97" t="s">
        <v>98</v>
      </c>
      <c r="F13" s="97"/>
      <c r="G13" s="97"/>
      <c r="H13" s="97" t="s">
        <v>110</v>
      </c>
      <c r="I13" s="97" t="s">
        <v>183</v>
      </c>
      <c r="J13" s="97"/>
      <c r="K13" s="97"/>
      <c r="L13" s="97"/>
      <c r="M13" s="97"/>
      <c r="N13" s="97"/>
      <c r="O13" s="97"/>
      <c r="P13" s="97"/>
      <c r="Q13" s="97">
        <v>4</v>
      </c>
      <c r="R13" s="97" t="s">
        <v>41</v>
      </c>
      <c r="S13" s="97"/>
      <c r="T13" s="97">
        <v>12.5</v>
      </c>
      <c r="U13" s="97">
        <v>4</v>
      </c>
      <c r="V13" s="97">
        <v>16.5</v>
      </c>
      <c r="W13" s="97" t="s">
        <v>42</v>
      </c>
      <c r="X13" s="97" t="s">
        <v>42</v>
      </c>
      <c r="Y13" s="97" t="s">
        <v>42</v>
      </c>
      <c r="Z13" s="97" t="s">
        <v>41</v>
      </c>
      <c r="AA13" s="97" t="s">
        <v>42</v>
      </c>
      <c r="AB13" s="97" t="s">
        <v>42</v>
      </c>
      <c r="AC13" s="102"/>
    </row>
    <row r="14" ht="15" customHeight="1" spans="1:30">
      <c r="A14" s="97" t="s">
        <v>314</v>
      </c>
      <c r="B14" s="106">
        <v>10</v>
      </c>
      <c r="C14" s="106" t="s">
        <v>326</v>
      </c>
      <c r="D14" s="106">
        <v>22451051</v>
      </c>
      <c r="E14" s="106" t="s">
        <v>46</v>
      </c>
      <c r="F14" s="106"/>
      <c r="G14" s="106"/>
      <c r="H14" s="106" t="s">
        <v>110</v>
      </c>
      <c r="I14" s="106" t="s">
        <v>183</v>
      </c>
      <c r="J14" s="106"/>
      <c r="K14" s="106"/>
      <c r="L14" s="106"/>
      <c r="M14" s="106"/>
      <c r="N14" s="106"/>
      <c r="O14" s="106"/>
      <c r="P14" s="106"/>
      <c r="Q14" s="106">
        <v>0</v>
      </c>
      <c r="R14" s="106" t="s">
        <v>41</v>
      </c>
      <c r="S14" s="106"/>
      <c r="T14" s="106">
        <v>12.5</v>
      </c>
      <c r="U14" s="106">
        <v>0</v>
      </c>
      <c r="V14" s="106">
        <v>12.5</v>
      </c>
      <c r="W14" s="106" t="s">
        <v>42</v>
      </c>
      <c r="X14" s="106"/>
      <c r="Y14" s="106" t="s">
        <v>42</v>
      </c>
      <c r="Z14" s="106" t="s">
        <v>41</v>
      </c>
      <c r="AA14" s="106" t="s">
        <v>42</v>
      </c>
      <c r="AB14" s="106"/>
      <c r="AC14" s="110" t="s">
        <v>31</v>
      </c>
    </row>
    <row r="15" ht="15" customHeight="1" spans="1:30">
      <c r="A15" s="97" t="s">
        <v>314</v>
      </c>
      <c r="B15" s="97">
        <v>11</v>
      </c>
      <c r="C15" s="97" t="s">
        <v>327</v>
      </c>
      <c r="D15" s="97">
        <v>22451019</v>
      </c>
      <c r="E15" s="97" t="s">
        <v>98</v>
      </c>
      <c r="F15" s="97"/>
      <c r="G15" s="97"/>
      <c r="H15" s="97"/>
      <c r="I15" s="97"/>
      <c r="J15" s="97"/>
      <c r="K15" s="97"/>
      <c r="L15" s="97"/>
      <c r="M15" s="97" t="s">
        <v>328</v>
      </c>
      <c r="N15" s="97"/>
      <c r="O15" s="97"/>
      <c r="P15" s="97"/>
      <c r="Q15" s="97">
        <v>0</v>
      </c>
      <c r="R15" s="97" t="s">
        <v>41</v>
      </c>
      <c r="S15" s="97"/>
      <c r="T15" s="97">
        <v>10</v>
      </c>
      <c r="U15" s="97">
        <v>0</v>
      </c>
      <c r="V15" s="97">
        <v>10</v>
      </c>
      <c r="W15" s="97" t="s">
        <v>42</v>
      </c>
      <c r="X15" s="97"/>
      <c r="Y15" s="97" t="s">
        <v>42</v>
      </c>
      <c r="Z15" s="97" t="s">
        <v>41</v>
      </c>
      <c r="AA15" s="97" t="s">
        <v>42</v>
      </c>
      <c r="AB15" s="97"/>
      <c r="AC15" s="102"/>
    </row>
    <row r="16" ht="15" customHeight="1" spans="1:30">
      <c r="A16" s="97" t="s">
        <v>314</v>
      </c>
      <c r="B16" s="97">
        <v>12</v>
      </c>
      <c r="C16" s="97" t="s">
        <v>329</v>
      </c>
      <c r="D16" s="97">
        <v>22451111</v>
      </c>
      <c r="E16" s="97" t="s">
        <v>98</v>
      </c>
      <c r="F16" s="97"/>
      <c r="G16" s="97"/>
      <c r="H16" s="97" t="s">
        <v>107</v>
      </c>
      <c r="I16" s="97"/>
      <c r="J16" s="97"/>
      <c r="K16" s="97"/>
      <c r="L16" s="97"/>
      <c r="M16" s="97"/>
      <c r="N16" s="97"/>
      <c r="O16" s="97"/>
      <c r="P16" s="97"/>
      <c r="Q16" s="97">
        <v>0</v>
      </c>
      <c r="R16" s="97" t="s">
        <v>41</v>
      </c>
      <c r="S16" s="97"/>
      <c r="T16" s="97">
        <v>10</v>
      </c>
      <c r="U16" s="97">
        <v>0</v>
      </c>
      <c r="V16" s="97">
        <v>10</v>
      </c>
      <c r="W16" s="97" t="s">
        <v>42</v>
      </c>
      <c r="X16" s="97"/>
      <c r="Y16" s="97" t="s">
        <v>42</v>
      </c>
      <c r="Z16" s="97" t="s">
        <v>41</v>
      </c>
      <c r="AA16" s="97" t="s">
        <v>42</v>
      </c>
      <c r="AB16" s="97"/>
      <c r="AC16" s="102"/>
    </row>
    <row r="17" ht="15" customHeight="1" spans="1:29">
      <c r="A17" s="97" t="s">
        <v>314</v>
      </c>
      <c r="B17" s="97">
        <v>13</v>
      </c>
      <c r="C17" s="97" t="s">
        <v>330</v>
      </c>
      <c r="D17" s="97">
        <v>22451125</v>
      </c>
      <c r="E17" s="97" t="s">
        <v>46</v>
      </c>
      <c r="F17" s="97"/>
      <c r="G17" s="97"/>
      <c r="H17" s="97"/>
      <c r="I17" s="97"/>
      <c r="J17" s="97" t="s">
        <v>183</v>
      </c>
      <c r="K17" s="97"/>
      <c r="L17" s="97"/>
      <c r="M17" s="97"/>
      <c r="N17" s="97"/>
      <c r="O17" s="97"/>
      <c r="P17" s="97"/>
      <c r="Q17" s="97">
        <v>5</v>
      </c>
      <c r="R17" s="97" t="s">
        <v>41</v>
      </c>
      <c r="S17" s="97"/>
      <c r="T17" s="97">
        <v>4</v>
      </c>
      <c r="U17" s="97">
        <v>5</v>
      </c>
      <c r="V17" s="97">
        <v>9</v>
      </c>
      <c r="W17" s="97" t="s">
        <v>42</v>
      </c>
      <c r="X17" s="97" t="s">
        <v>42</v>
      </c>
      <c r="Y17" s="97"/>
      <c r="Z17" s="97" t="s">
        <v>73</v>
      </c>
      <c r="AA17" s="97"/>
      <c r="AB17" s="97"/>
      <c r="AC17" s="102"/>
    </row>
    <row r="18" ht="15" customHeight="1" spans="1:29">
      <c r="A18" s="97" t="s">
        <v>314</v>
      </c>
      <c r="B18" s="97">
        <v>14</v>
      </c>
      <c r="C18" s="97" t="s">
        <v>331</v>
      </c>
      <c r="D18" s="97">
        <v>22451131</v>
      </c>
      <c r="E18" s="97" t="s">
        <v>46</v>
      </c>
      <c r="F18" s="97"/>
      <c r="G18" s="97"/>
      <c r="H18" s="97"/>
      <c r="I18" s="97"/>
      <c r="J18" s="97"/>
      <c r="K18" s="97"/>
      <c r="L18" s="97"/>
      <c r="M18" s="97"/>
      <c r="N18" s="97"/>
      <c r="O18" s="97"/>
      <c r="P18" s="97"/>
      <c r="Q18" s="97">
        <v>8</v>
      </c>
      <c r="R18" s="97" t="s">
        <v>41</v>
      </c>
      <c r="S18" s="97"/>
      <c r="T18" s="97"/>
      <c r="U18" s="97">
        <v>8</v>
      </c>
      <c r="V18" s="97">
        <v>8</v>
      </c>
      <c r="W18" s="97"/>
      <c r="X18" s="97" t="s">
        <v>42</v>
      </c>
      <c r="Y18" s="97"/>
      <c r="Z18" s="97" t="s">
        <v>73</v>
      </c>
      <c r="AA18" s="97"/>
      <c r="AB18" s="97"/>
      <c r="AC18" s="102"/>
    </row>
    <row r="19" ht="15" customHeight="1" spans="1:29">
      <c r="A19" s="97" t="s">
        <v>314</v>
      </c>
      <c r="B19" s="97">
        <v>15</v>
      </c>
      <c r="C19" s="97" t="s">
        <v>332</v>
      </c>
      <c r="D19" s="97">
        <v>22451089</v>
      </c>
      <c r="E19" s="97" t="s">
        <v>46</v>
      </c>
      <c r="F19" s="97"/>
      <c r="G19" s="97"/>
      <c r="H19" s="97"/>
      <c r="I19" s="97"/>
      <c r="J19" s="97"/>
      <c r="K19" s="97"/>
      <c r="L19" s="97"/>
      <c r="M19" s="97" t="s">
        <v>333</v>
      </c>
      <c r="N19" s="97"/>
      <c r="O19" s="97"/>
      <c r="P19" s="97"/>
      <c r="Q19" s="97">
        <v>0</v>
      </c>
      <c r="R19" s="97" t="s">
        <v>41</v>
      </c>
      <c r="S19" s="97"/>
      <c r="T19" s="97">
        <v>5</v>
      </c>
      <c r="U19" s="97">
        <v>0</v>
      </c>
      <c r="V19" s="97">
        <v>5</v>
      </c>
      <c r="W19" s="138" t="s">
        <v>42</v>
      </c>
      <c r="X19" s="138"/>
      <c r="Y19" s="97"/>
      <c r="Z19" s="97" t="s">
        <v>73</v>
      </c>
      <c r="AA19" s="97"/>
      <c r="AB19" s="97"/>
      <c r="AC19" s="102"/>
    </row>
    <row r="20" ht="15" customHeight="1" spans="1:29">
      <c r="A20" s="97" t="s">
        <v>314</v>
      </c>
      <c r="B20" s="97">
        <v>16</v>
      </c>
      <c r="C20" s="97" t="s">
        <v>334</v>
      </c>
      <c r="D20" s="97">
        <v>22451289</v>
      </c>
      <c r="E20" s="97" t="s">
        <v>98</v>
      </c>
      <c r="F20" s="97"/>
      <c r="G20" s="97"/>
      <c r="H20" s="97"/>
      <c r="I20" s="97"/>
      <c r="J20" s="97"/>
      <c r="K20" s="97"/>
      <c r="L20" s="97"/>
      <c r="M20" s="97"/>
      <c r="N20" s="97"/>
      <c r="O20" s="97"/>
      <c r="P20" s="97"/>
      <c r="Q20" s="97">
        <v>5</v>
      </c>
      <c r="R20" s="97" t="s">
        <v>41</v>
      </c>
      <c r="S20" s="97"/>
      <c r="T20" s="97"/>
      <c r="U20" s="97">
        <v>5</v>
      </c>
      <c r="V20" s="97">
        <v>5</v>
      </c>
      <c r="W20" s="138"/>
      <c r="X20" s="138" t="s">
        <v>42</v>
      </c>
      <c r="Y20" s="97"/>
      <c r="Z20" s="97" t="s">
        <v>73</v>
      </c>
      <c r="AA20" s="97"/>
      <c r="AB20" s="97"/>
      <c r="AC20" s="102"/>
    </row>
    <row r="21" ht="15" customHeight="1" spans="1:29">
      <c r="A21" s="97" t="s">
        <v>314</v>
      </c>
      <c r="B21" s="97">
        <v>17</v>
      </c>
      <c r="C21" s="97" t="s">
        <v>335</v>
      </c>
      <c r="D21" s="97">
        <v>22451159</v>
      </c>
      <c r="E21" s="97" t="s">
        <v>98</v>
      </c>
      <c r="F21" s="97"/>
      <c r="G21" s="97"/>
      <c r="H21" s="97"/>
      <c r="I21" s="97"/>
      <c r="J21" s="97"/>
      <c r="K21" s="97"/>
      <c r="L21" s="97"/>
      <c r="M21" s="97"/>
      <c r="N21" s="97"/>
      <c r="O21" s="97"/>
      <c r="P21" s="97"/>
      <c r="Q21" s="97">
        <v>1</v>
      </c>
      <c r="R21" s="97" t="s">
        <v>41</v>
      </c>
      <c r="S21" s="97"/>
      <c r="T21" s="97"/>
      <c r="U21" s="97">
        <v>1</v>
      </c>
      <c r="V21" s="97">
        <v>1</v>
      </c>
      <c r="W21" s="97"/>
      <c r="X21" s="97" t="s">
        <v>42</v>
      </c>
      <c r="Y21" s="97"/>
      <c r="Z21" s="97" t="s">
        <v>73</v>
      </c>
      <c r="AA21" s="97"/>
      <c r="AB21" s="97"/>
      <c r="AC21" s="102"/>
    </row>
    <row r="22" ht="15" customHeight="1" spans="1:29">
      <c r="A22" s="97" t="s">
        <v>314</v>
      </c>
      <c r="B22" s="97">
        <v>18</v>
      </c>
      <c r="C22" s="97" t="s">
        <v>336</v>
      </c>
      <c r="D22" s="97">
        <v>22451189</v>
      </c>
      <c r="E22" s="97" t="s">
        <v>102</v>
      </c>
      <c r="F22" s="97"/>
      <c r="G22" s="97"/>
      <c r="H22" s="97"/>
      <c r="I22" s="97"/>
      <c r="J22" s="97"/>
      <c r="K22" s="97"/>
      <c r="L22" s="97"/>
      <c r="M22" s="97"/>
      <c r="N22" s="97"/>
      <c r="O22" s="97"/>
      <c r="P22" s="97"/>
      <c r="Q22" s="97">
        <v>1</v>
      </c>
      <c r="R22" s="97" t="s">
        <v>41</v>
      </c>
      <c r="S22" s="97"/>
      <c r="T22" s="97"/>
      <c r="U22" s="97">
        <v>1</v>
      </c>
      <c r="V22" s="97">
        <v>1</v>
      </c>
      <c r="W22" s="97"/>
      <c r="X22" s="97"/>
      <c r="Y22" s="97"/>
      <c r="Z22" s="97" t="s">
        <v>73</v>
      </c>
      <c r="AA22" s="97"/>
      <c r="AB22" s="97"/>
      <c r="AC22" s="102"/>
    </row>
    <row r="23" ht="15" customHeight="1" spans="1:29">
      <c r="A23" s="97" t="s">
        <v>314</v>
      </c>
      <c r="B23" s="97">
        <v>19</v>
      </c>
      <c r="C23" s="97" t="s">
        <v>337</v>
      </c>
      <c r="D23" s="97">
        <v>22451225</v>
      </c>
      <c r="E23" s="97" t="s">
        <v>52</v>
      </c>
      <c r="F23" s="97"/>
      <c r="G23" s="97"/>
      <c r="H23" s="97"/>
      <c r="I23" s="97"/>
      <c r="J23" s="97"/>
      <c r="K23" s="97"/>
      <c r="L23" s="97"/>
      <c r="M23" s="97"/>
      <c r="N23" s="97"/>
      <c r="O23" s="97"/>
      <c r="P23" s="97"/>
      <c r="Q23" s="97">
        <v>1</v>
      </c>
      <c r="R23" s="97" t="s">
        <v>41</v>
      </c>
      <c r="S23" s="97"/>
      <c r="T23" s="97"/>
      <c r="U23" s="97">
        <v>1</v>
      </c>
      <c r="V23" s="97">
        <v>1</v>
      </c>
      <c r="W23" s="97"/>
      <c r="X23" s="97"/>
      <c r="Y23" s="97"/>
      <c r="Z23" s="97" t="s">
        <v>73</v>
      </c>
      <c r="AA23" s="97"/>
      <c r="AB23" s="97"/>
      <c r="AC23" s="102"/>
    </row>
    <row r="24" ht="15" customHeight="1" spans="1:29">
      <c r="A24" s="97" t="s">
        <v>314</v>
      </c>
      <c r="B24" s="97">
        <v>20</v>
      </c>
      <c r="C24" s="97" t="s">
        <v>338</v>
      </c>
      <c r="D24" s="97">
        <v>22451063</v>
      </c>
      <c r="E24" s="97" t="s">
        <v>98</v>
      </c>
      <c r="F24" s="97"/>
      <c r="G24" s="97"/>
      <c r="H24" s="97"/>
      <c r="I24" s="97"/>
      <c r="J24" s="97"/>
      <c r="K24" s="97"/>
      <c r="L24" s="97"/>
      <c r="M24" s="97"/>
      <c r="N24" s="97"/>
      <c r="O24" s="97"/>
      <c r="P24" s="97"/>
      <c r="Q24" s="97">
        <v>0</v>
      </c>
      <c r="R24" s="97" t="s">
        <v>41</v>
      </c>
      <c r="S24" s="97"/>
      <c r="T24" s="97"/>
      <c r="U24" s="97">
        <v>0</v>
      </c>
      <c r="V24" s="97">
        <v>0</v>
      </c>
      <c r="W24" s="97"/>
      <c r="X24" s="97"/>
      <c r="Y24" s="97"/>
      <c r="Z24" s="97" t="s">
        <v>73</v>
      </c>
      <c r="AA24" s="97"/>
      <c r="AB24" s="97"/>
      <c r="AC24" s="102"/>
    </row>
    <row r="25" ht="15" customHeight="1" spans="1:29">
      <c r="A25" s="97" t="s">
        <v>314</v>
      </c>
      <c r="B25" s="97">
        <v>21</v>
      </c>
      <c r="C25" s="97" t="s">
        <v>339</v>
      </c>
      <c r="D25" s="97">
        <v>22451092</v>
      </c>
      <c r="E25" s="97" t="s">
        <v>98</v>
      </c>
      <c r="F25" s="97"/>
      <c r="G25" s="97"/>
      <c r="H25" s="97"/>
      <c r="I25" s="97"/>
      <c r="J25" s="97"/>
      <c r="K25" s="97"/>
      <c r="L25" s="97"/>
      <c r="M25" s="97"/>
      <c r="N25" s="97"/>
      <c r="O25" s="97"/>
      <c r="P25" s="97"/>
      <c r="Q25" s="97">
        <v>0</v>
      </c>
      <c r="R25" s="97" t="s">
        <v>41</v>
      </c>
      <c r="S25" s="97"/>
      <c r="T25" s="97"/>
      <c r="U25" s="97">
        <v>0</v>
      </c>
      <c r="V25" s="97">
        <v>0</v>
      </c>
      <c r="W25" s="97"/>
      <c r="X25" s="97"/>
      <c r="Y25" s="97"/>
      <c r="Z25" s="97" t="s">
        <v>73</v>
      </c>
      <c r="AA25" s="97"/>
      <c r="AB25" s="97"/>
      <c r="AC25" s="102"/>
    </row>
    <row r="26" ht="15" customHeight="1" spans="1:29">
      <c r="A26" s="97" t="s">
        <v>314</v>
      </c>
      <c r="B26" s="97">
        <v>22</v>
      </c>
      <c r="C26" s="97" t="s">
        <v>340</v>
      </c>
      <c r="D26" s="97">
        <v>22451101</v>
      </c>
      <c r="E26" s="97" t="s">
        <v>37</v>
      </c>
      <c r="F26" s="97"/>
      <c r="G26" s="97"/>
      <c r="H26" s="97"/>
      <c r="I26" s="97"/>
      <c r="J26" s="97"/>
      <c r="K26" s="97"/>
      <c r="L26" s="97"/>
      <c r="M26" s="97"/>
      <c r="N26" s="97"/>
      <c r="O26" s="97"/>
      <c r="P26" s="97"/>
      <c r="Q26" s="97">
        <v>0</v>
      </c>
      <c r="R26" s="97" t="s">
        <v>41</v>
      </c>
      <c r="S26" s="97"/>
      <c r="T26" s="97"/>
      <c r="U26" s="97">
        <v>0</v>
      </c>
      <c r="V26" s="97">
        <v>0</v>
      </c>
      <c r="W26" s="97"/>
      <c r="X26" s="97"/>
      <c r="Y26" s="97"/>
      <c r="Z26" s="97" t="s">
        <v>73</v>
      </c>
      <c r="AA26" s="97"/>
      <c r="AB26" s="97"/>
      <c r="AC26" s="102"/>
    </row>
    <row r="27" ht="15" customHeight="1" spans="1:29">
      <c r="A27" s="97" t="s">
        <v>314</v>
      </c>
      <c r="B27" s="97">
        <v>23</v>
      </c>
      <c r="C27" s="97" t="s">
        <v>341</v>
      </c>
      <c r="D27" s="97">
        <v>22451119</v>
      </c>
      <c r="E27" s="97" t="s">
        <v>98</v>
      </c>
      <c r="F27" s="97"/>
      <c r="G27" s="97"/>
      <c r="H27" s="97"/>
      <c r="I27" s="97"/>
      <c r="J27" s="97"/>
      <c r="K27" s="97"/>
      <c r="L27" s="97"/>
      <c r="M27" s="97"/>
      <c r="N27" s="97"/>
      <c r="O27" s="97"/>
      <c r="P27" s="97"/>
      <c r="Q27" s="97">
        <v>0</v>
      </c>
      <c r="R27" s="97" t="s">
        <v>41</v>
      </c>
      <c r="S27" s="97"/>
      <c r="T27" s="97"/>
      <c r="U27" s="97">
        <v>0</v>
      </c>
      <c r="V27" s="97">
        <v>0</v>
      </c>
      <c r="W27" s="97"/>
      <c r="X27" s="97"/>
      <c r="Y27" s="97"/>
      <c r="Z27" s="97" t="s">
        <v>73</v>
      </c>
      <c r="AA27" s="97"/>
      <c r="AB27" s="97"/>
      <c r="AC27" s="102"/>
    </row>
    <row r="28" ht="15" customHeight="1" spans="1:29">
      <c r="A28" s="97" t="s">
        <v>314</v>
      </c>
      <c r="B28" s="97">
        <v>24</v>
      </c>
      <c r="C28" s="97" t="s">
        <v>342</v>
      </c>
      <c r="D28" s="97">
        <v>22451155</v>
      </c>
      <c r="E28" s="97" t="s">
        <v>98</v>
      </c>
      <c r="F28" s="97"/>
      <c r="G28" s="97"/>
      <c r="H28" s="97"/>
      <c r="I28" s="97"/>
      <c r="J28" s="97"/>
      <c r="K28" s="97"/>
      <c r="L28" s="97"/>
      <c r="M28" s="97"/>
      <c r="N28" s="97"/>
      <c r="O28" s="97"/>
      <c r="P28" s="97"/>
      <c r="Q28" s="97">
        <v>0</v>
      </c>
      <c r="R28" s="97" t="s">
        <v>41</v>
      </c>
      <c r="S28" s="97"/>
      <c r="T28" s="97"/>
      <c r="U28" s="97">
        <v>0</v>
      </c>
      <c r="V28" s="97">
        <v>0</v>
      </c>
      <c r="W28" s="97"/>
      <c r="X28" s="97"/>
      <c r="Y28" s="97"/>
      <c r="Z28" s="97" t="s">
        <v>73</v>
      </c>
      <c r="AA28" s="97"/>
      <c r="AB28" s="97"/>
      <c r="AC28" s="102"/>
    </row>
    <row r="29" ht="15" customHeight="1" spans="1:29">
      <c r="A29" s="97" t="s">
        <v>314</v>
      </c>
      <c r="B29" s="97">
        <v>25</v>
      </c>
      <c r="C29" s="97" t="s">
        <v>343</v>
      </c>
      <c r="D29" s="97">
        <v>22451181</v>
      </c>
      <c r="E29" s="97" t="s">
        <v>98</v>
      </c>
      <c r="F29" s="97"/>
      <c r="G29" s="97"/>
      <c r="H29" s="97"/>
      <c r="I29" s="97"/>
      <c r="J29" s="97"/>
      <c r="K29" s="97"/>
      <c r="L29" s="97"/>
      <c r="M29" s="97"/>
      <c r="N29" s="97"/>
      <c r="O29" s="97"/>
      <c r="P29" s="97"/>
      <c r="Q29" s="97">
        <v>0</v>
      </c>
      <c r="R29" s="97" t="s">
        <v>41</v>
      </c>
      <c r="S29" s="97"/>
      <c r="T29" s="97"/>
      <c r="U29" s="97">
        <v>0</v>
      </c>
      <c r="V29" s="97">
        <v>0</v>
      </c>
      <c r="W29" s="97"/>
      <c r="X29" s="97"/>
      <c r="Y29" s="97"/>
      <c r="Z29" s="97" t="s">
        <v>73</v>
      </c>
      <c r="AA29" s="97"/>
      <c r="AB29" s="97"/>
      <c r="AC29" s="102"/>
    </row>
    <row r="30" ht="15" customHeight="1" spans="1:29">
      <c r="A30" s="97" t="s">
        <v>314</v>
      </c>
      <c r="B30" s="97">
        <v>26</v>
      </c>
      <c r="C30" s="97" t="s">
        <v>344</v>
      </c>
      <c r="D30" s="97">
        <v>22451221</v>
      </c>
      <c r="E30" s="97" t="s">
        <v>98</v>
      </c>
      <c r="F30" s="97"/>
      <c r="G30" s="97"/>
      <c r="H30" s="97"/>
      <c r="I30" s="97"/>
      <c r="J30" s="97"/>
      <c r="K30" s="97"/>
      <c r="L30" s="97"/>
      <c r="M30" s="97"/>
      <c r="N30" s="97"/>
      <c r="O30" s="97"/>
      <c r="P30" s="97"/>
      <c r="Q30" s="97">
        <v>0</v>
      </c>
      <c r="R30" s="97" t="s">
        <v>41</v>
      </c>
      <c r="S30" s="97"/>
      <c r="T30" s="97"/>
      <c r="U30" s="97">
        <v>0</v>
      </c>
      <c r="V30" s="97">
        <v>0</v>
      </c>
      <c r="W30" s="97"/>
      <c r="X30" s="97"/>
      <c r="Y30" s="97"/>
      <c r="Z30" s="97" t="s">
        <v>73</v>
      </c>
      <c r="AA30" s="97"/>
      <c r="AB30" s="97"/>
      <c r="AC30" s="102"/>
    </row>
    <row r="31" ht="15" customHeight="1" spans="1:29">
      <c r="A31" s="97" t="s">
        <v>314</v>
      </c>
      <c r="B31" s="97">
        <v>27</v>
      </c>
      <c r="C31" s="97" t="s">
        <v>345</v>
      </c>
      <c r="D31" s="97">
        <v>22451229</v>
      </c>
      <c r="E31" s="97" t="s">
        <v>98</v>
      </c>
      <c r="F31" s="97"/>
      <c r="G31" s="97"/>
      <c r="H31" s="97"/>
      <c r="I31" s="97"/>
      <c r="J31" s="97"/>
      <c r="K31" s="97"/>
      <c r="L31" s="97"/>
      <c r="M31" s="97"/>
      <c r="N31" s="97"/>
      <c r="O31" s="97"/>
      <c r="P31" s="97"/>
      <c r="Q31" s="97">
        <v>0</v>
      </c>
      <c r="R31" s="97" t="s">
        <v>41</v>
      </c>
      <c r="S31" s="97"/>
      <c r="T31" s="97"/>
      <c r="U31" s="97">
        <v>0</v>
      </c>
      <c r="V31" s="97">
        <v>0</v>
      </c>
      <c r="W31" s="97"/>
      <c r="X31" s="97"/>
      <c r="Y31" s="97"/>
      <c r="Z31" s="97" t="s">
        <v>73</v>
      </c>
      <c r="AA31" s="97"/>
      <c r="AB31" s="97"/>
      <c r="AC31" s="102"/>
    </row>
    <row r="32" ht="15" customHeight="1" spans="1:29">
      <c r="A32" s="97" t="s">
        <v>314</v>
      </c>
      <c r="B32" s="97">
        <v>28</v>
      </c>
      <c r="C32" s="97" t="s">
        <v>346</v>
      </c>
      <c r="D32" s="97">
        <v>22451307</v>
      </c>
      <c r="E32" s="97" t="s">
        <v>98</v>
      </c>
      <c r="F32" s="97"/>
      <c r="G32" s="97"/>
      <c r="H32" s="97"/>
      <c r="I32" s="97"/>
      <c r="J32" s="97"/>
      <c r="K32" s="97"/>
      <c r="L32" s="97"/>
      <c r="M32" s="97"/>
      <c r="N32" s="97"/>
      <c r="O32" s="97"/>
      <c r="P32" s="97"/>
      <c r="Q32" s="97">
        <v>0</v>
      </c>
      <c r="R32" s="97" t="s">
        <v>41</v>
      </c>
      <c r="S32" s="97"/>
      <c r="T32" s="97"/>
      <c r="U32" s="97">
        <v>0</v>
      </c>
      <c r="V32" s="97">
        <v>0</v>
      </c>
      <c r="W32" s="97"/>
      <c r="X32" s="97"/>
      <c r="Y32" s="97"/>
      <c r="Z32" s="97" t="s">
        <v>73</v>
      </c>
      <c r="AA32" s="97"/>
      <c r="AB32" s="97"/>
      <c r="AC32" s="102"/>
    </row>
    <row r="33" ht="15" customHeight="1" spans="1:30">
      <c r="A33" s="97" t="s">
        <v>314</v>
      </c>
      <c r="B33" s="97">
        <v>29</v>
      </c>
      <c r="C33" s="97" t="s">
        <v>347</v>
      </c>
      <c r="D33" s="97">
        <v>22451333</v>
      </c>
      <c r="E33" s="97" t="s">
        <v>102</v>
      </c>
      <c r="F33" s="97"/>
      <c r="G33" s="97"/>
      <c r="H33" s="97"/>
      <c r="I33" s="97"/>
      <c r="J33" s="97"/>
      <c r="K33" s="97"/>
      <c r="L33" s="97"/>
      <c r="M33" s="97"/>
      <c r="N33" s="97"/>
      <c r="O33" s="97"/>
      <c r="P33" s="97"/>
      <c r="Q33" s="97">
        <v>0</v>
      </c>
      <c r="R33" s="97" t="s">
        <v>41</v>
      </c>
      <c r="S33" s="97"/>
      <c r="T33" s="97"/>
      <c r="U33" s="97">
        <v>0</v>
      </c>
      <c r="V33" s="97">
        <v>0</v>
      </c>
      <c r="W33" s="97"/>
      <c r="X33" s="97"/>
      <c r="Y33" s="97"/>
      <c r="Z33" s="97" t="s">
        <v>73</v>
      </c>
      <c r="AA33" s="97"/>
      <c r="AB33" s="97"/>
      <c r="AC33" s="102"/>
    </row>
    <row r="34" ht="15" customHeight="1" spans="1:30">
      <c r="A34" s="97" t="s">
        <v>314</v>
      </c>
      <c r="B34" s="97">
        <v>30</v>
      </c>
      <c r="C34" s="97" t="s">
        <v>348</v>
      </c>
      <c r="D34" s="97">
        <v>22451334</v>
      </c>
      <c r="E34" s="97" t="s">
        <v>98</v>
      </c>
      <c r="F34" s="97"/>
      <c r="G34" s="97"/>
      <c r="H34" s="97"/>
      <c r="I34" s="97"/>
      <c r="J34" s="97"/>
      <c r="K34" s="97"/>
      <c r="L34" s="97"/>
      <c r="M34" s="97"/>
      <c r="N34" s="97"/>
      <c r="O34" s="97"/>
      <c r="P34" s="97"/>
      <c r="Q34" s="97">
        <v>0</v>
      </c>
      <c r="R34" s="97" t="s">
        <v>41</v>
      </c>
      <c r="S34" s="97"/>
      <c r="T34" s="97"/>
      <c r="U34" s="97">
        <v>0</v>
      </c>
      <c r="V34" s="97">
        <v>0</v>
      </c>
      <c r="W34" s="97"/>
      <c r="X34" s="97"/>
      <c r="Y34" s="97"/>
      <c r="Z34" s="97" t="s">
        <v>73</v>
      </c>
      <c r="AA34" s="97"/>
      <c r="AB34" s="97"/>
      <c r="AC34" s="102"/>
    </row>
    <row r="35" ht="15" customHeight="1" spans="1:30">
      <c r="A35" s="112" t="s">
        <v>349</v>
      </c>
      <c r="B35" s="112">
        <v>1</v>
      </c>
      <c r="C35" s="112" t="s">
        <v>350</v>
      </c>
      <c r="D35" s="112">
        <v>22451054</v>
      </c>
      <c r="E35" s="112" t="s">
        <v>102</v>
      </c>
      <c r="F35" s="112"/>
      <c r="G35" s="112"/>
      <c r="H35" s="112" t="s">
        <v>183</v>
      </c>
      <c r="I35" s="112"/>
      <c r="J35" s="112"/>
      <c r="K35" s="112"/>
      <c r="L35" s="112"/>
      <c r="M35" s="112"/>
      <c r="N35" s="112"/>
      <c r="O35" s="112"/>
      <c r="P35" s="114"/>
      <c r="Q35" s="115">
        <v>26</v>
      </c>
      <c r="R35" s="115" t="s">
        <v>41</v>
      </c>
      <c r="S35" s="112"/>
      <c r="T35" s="112">
        <v>25</v>
      </c>
      <c r="U35" s="112">
        <v>26</v>
      </c>
      <c r="V35" s="112">
        <v>51</v>
      </c>
      <c r="W35" s="112" t="s">
        <v>42</v>
      </c>
      <c r="X35" s="112" t="s">
        <v>42</v>
      </c>
      <c r="Y35" s="112" t="s">
        <v>42</v>
      </c>
      <c r="Z35" s="112" t="s">
        <v>41</v>
      </c>
      <c r="AA35" s="112" t="s">
        <v>42</v>
      </c>
      <c r="AB35" s="112" t="s">
        <v>42</v>
      </c>
      <c r="AC35" s="116"/>
    </row>
    <row r="36" ht="15" customHeight="1" spans="1:30">
      <c r="A36" s="97" t="s">
        <v>349</v>
      </c>
      <c r="B36" s="97">
        <v>2</v>
      </c>
      <c r="C36" s="97" t="s">
        <v>351</v>
      </c>
      <c r="D36" s="97">
        <v>22451249</v>
      </c>
      <c r="E36" s="97" t="s">
        <v>207</v>
      </c>
      <c r="F36" s="97"/>
      <c r="G36" s="97"/>
      <c r="H36" s="97"/>
      <c r="I36" s="97"/>
      <c r="J36" s="97"/>
      <c r="K36" s="97"/>
      <c r="L36" s="97"/>
      <c r="M36" s="97" t="s">
        <v>216</v>
      </c>
      <c r="N36" s="97"/>
      <c r="O36" s="97"/>
      <c r="P36" s="99"/>
      <c r="Q36" s="100">
        <v>27.8</v>
      </c>
      <c r="R36" s="100" t="s">
        <v>41</v>
      </c>
      <c r="S36" s="97"/>
      <c r="T36" s="97">
        <v>10</v>
      </c>
      <c r="U36" s="97">
        <v>27.8</v>
      </c>
      <c r="V36" s="97">
        <v>37.8</v>
      </c>
      <c r="W36" s="97" t="s">
        <v>42</v>
      </c>
      <c r="X36" s="97" t="s">
        <v>42</v>
      </c>
      <c r="Y36" s="97" t="s">
        <v>42</v>
      </c>
      <c r="Z36" s="97" t="s">
        <v>41</v>
      </c>
      <c r="AA36" s="97" t="s">
        <v>42</v>
      </c>
      <c r="AB36" s="97" t="s">
        <v>42</v>
      </c>
      <c r="AC36" s="102"/>
    </row>
    <row r="37" ht="15" customHeight="1" spans="1:30">
      <c r="A37" s="97" t="s">
        <v>349</v>
      </c>
      <c r="B37" s="97">
        <v>3</v>
      </c>
      <c r="C37" s="97" t="s">
        <v>352</v>
      </c>
      <c r="D37" s="97">
        <v>22451018</v>
      </c>
      <c r="E37" s="97" t="s">
        <v>37</v>
      </c>
      <c r="F37" s="97"/>
      <c r="G37" s="97"/>
      <c r="H37" s="97" t="s">
        <v>353</v>
      </c>
      <c r="I37" s="97"/>
      <c r="J37" s="97"/>
      <c r="K37" s="97"/>
      <c r="L37" s="97"/>
      <c r="M37" s="97"/>
      <c r="N37" s="97" t="s">
        <v>353</v>
      </c>
      <c r="O37" s="97"/>
      <c r="P37" s="99"/>
      <c r="Q37" s="100">
        <v>7</v>
      </c>
      <c r="R37" s="100" t="s">
        <v>41</v>
      </c>
      <c r="S37" s="97"/>
      <c r="T37" s="97">
        <v>30</v>
      </c>
      <c r="U37" s="97">
        <v>7</v>
      </c>
      <c r="V37" s="97">
        <v>37</v>
      </c>
      <c r="W37" s="97" t="s">
        <v>42</v>
      </c>
      <c r="X37" s="97" t="s">
        <v>42</v>
      </c>
      <c r="Y37" s="97" t="s">
        <v>42</v>
      </c>
      <c r="Z37" s="97" t="s">
        <v>41</v>
      </c>
      <c r="AA37" s="97" t="s">
        <v>42</v>
      </c>
      <c r="AB37" s="97" t="s">
        <v>42</v>
      </c>
      <c r="AC37" s="104"/>
    </row>
    <row r="38" ht="15" customHeight="1" spans="1:30">
      <c r="A38" s="97" t="s">
        <v>349</v>
      </c>
      <c r="B38" s="97">
        <v>4</v>
      </c>
      <c r="C38" s="97" t="s">
        <v>354</v>
      </c>
      <c r="D38" s="97">
        <v>22451274</v>
      </c>
      <c r="E38" s="97" t="s">
        <v>37</v>
      </c>
      <c r="F38" s="97"/>
      <c r="G38" s="97"/>
      <c r="H38" s="97" t="s">
        <v>355</v>
      </c>
      <c r="I38" s="97"/>
      <c r="J38" s="97"/>
      <c r="K38" s="97"/>
      <c r="L38" s="97"/>
      <c r="M38" s="97"/>
      <c r="N38" s="97"/>
      <c r="O38" s="97"/>
      <c r="P38" s="99"/>
      <c r="Q38" s="100">
        <v>0</v>
      </c>
      <c r="R38" s="100" t="s">
        <v>41</v>
      </c>
      <c r="S38" s="97"/>
      <c r="T38" s="97">
        <v>35</v>
      </c>
      <c r="U38" s="97">
        <v>0</v>
      </c>
      <c r="V38" s="97">
        <v>35</v>
      </c>
      <c r="W38" s="97" t="s">
        <v>42</v>
      </c>
      <c r="X38" s="97"/>
      <c r="Y38" s="97" t="s">
        <v>42</v>
      </c>
      <c r="Z38" s="97" t="s">
        <v>41</v>
      </c>
      <c r="AA38" s="97" t="s">
        <v>42</v>
      </c>
      <c r="AB38" s="97"/>
      <c r="AC38" s="102"/>
    </row>
    <row r="39" ht="15" customHeight="1" spans="1:30">
      <c r="A39" s="97" t="s">
        <v>349</v>
      </c>
      <c r="B39" s="97">
        <v>5</v>
      </c>
      <c r="C39" s="97" t="s">
        <v>356</v>
      </c>
      <c r="D39" s="97">
        <v>22451207</v>
      </c>
      <c r="E39" s="97" t="s">
        <v>207</v>
      </c>
      <c r="F39" s="97"/>
      <c r="G39" s="97"/>
      <c r="H39" s="97"/>
      <c r="I39" s="97"/>
      <c r="J39" s="97"/>
      <c r="K39" s="97"/>
      <c r="L39" s="97"/>
      <c r="M39" s="97"/>
      <c r="N39" s="97"/>
      <c r="O39" s="97"/>
      <c r="P39" s="99"/>
      <c r="Q39" s="100">
        <v>30</v>
      </c>
      <c r="R39" s="100" t="s">
        <v>41</v>
      </c>
      <c r="S39" s="97"/>
      <c r="T39" s="97">
        <v>0</v>
      </c>
      <c r="U39" s="97">
        <v>30</v>
      </c>
      <c r="V39" s="97">
        <v>30</v>
      </c>
      <c r="W39" s="97"/>
      <c r="X39" s="97" t="s">
        <v>42</v>
      </c>
      <c r="Y39" s="97" t="s">
        <v>42</v>
      </c>
      <c r="Z39" s="97" t="s">
        <v>41</v>
      </c>
      <c r="AA39" s="97" t="s">
        <v>42</v>
      </c>
      <c r="AB39" s="97"/>
      <c r="AC39" s="102"/>
    </row>
    <row r="40" ht="15" customHeight="1" spans="1:30">
      <c r="A40" s="97" t="s">
        <v>349</v>
      </c>
      <c r="B40" s="97">
        <v>6</v>
      </c>
      <c r="C40" s="97" t="s">
        <v>357</v>
      </c>
      <c r="D40" s="97">
        <v>22451293</v>
      </c>
      <c r="E40" s="97" t="s">
        <v>102</v>
      </c>
      <c r="F40" s="97"/>
      <c r="G40" s="97"/>
      <c r="H40" s="97" t="s">
        <v>355</v>
      </c>
      <c r="I40" s="97"/>
      <c r="J40" s="97"/>
      <c r="K40" s="97"/>
      <c r="L40" s="97"/>
      <c r="M40" s="97"/>
      <c r="N40" s="97"/>
      <c r="O40" s="97"/>
      <c r="P40" s="99"/>
      <c r="Q40" s="100">
        <v>1</v>
      </c>
      <c r="R40" s="100" t="s">
        <v>41</v>
      </c>
      <c r="S40" s="97"/>
      <c r="T40" s="97">
        <v>22.5</v>
      </c>
      <c r="U40" s="97">
        <v>1</v>
      </c>
      <c r="V40" s="97">
        <v>23.5</v>
      </c>
      <c r="W40" s="97" t="s">
        <v>42</v>
      </c>
      <c r="X40" s="97"/>
      <c r="Y40" s="97" t="s">
        <v>42</v>
      </c>
      <c r="Z40" s="97" t="s">
        <v>41</v>
      </c>
      <c r="AA40" s="97" t="s">
        <v>42</v>
      </c>
      <c r="AB40" s="97"/>
      <c r="AC40" s="105"/>
    </row>
    <row r="41" ht="15" customHeight="1" spans="1:30">
      <c r="A41" s="97" t="s">
        <v>349</v>
      </c>
      <c r="B41" s="97">
        <v>7</v>
      </c>
      <c r="C41" s="97" t="s">
        <v>358</v>
      </c>
      <c r="D41" s="97">
        <v>22451118</v>
      </c>
      <c r="E41" s="97" t="s">
        <v>102</v>
      </c>
      <c r="F41" s="97"/>
      <c r="G41" s="97"/>
      <c r="H41" s="97"/>
      <c r="I41" s="97"/>
      <c r="J41" s="97"/>
      <c r="K41" s="97"/>
      <c r="L41" s="97"/>
      <c r="M41" s="97"/>
      <c r="N41" s="97"/>
      <c r="O41" s="97"/>
      <c r="P41" s="99"/>
      <c r="Q41" s="100">
        <v>20</v>
      </c>
      <c r="R41" s="100" t="s">
        <v>41</v>
      </c>
      <c r="S41" s="97"/>
      <c r="T41" s="97">
        <v>0</v>
      </c>
      <c r="U41" s="97">
        <v>20</v>
      </c>
      <c r="V41" s="97">
        <v>20</v>
      </c>
      <c r="W41" s="97"/>
      <c r="X41" s="97" t="s">
        <v>42</v>
      </c>
      <c r="Y41" s="97" t="s">
        <v>42</v>
      </c>
      <c r="Z41" s="97" t="s">
        <v>41</v>
      </c>
      <c r="AA41" s="97" t="s">
        <v>42</v>
      </c>
      <c r="AB41" s="97"/>
      <c r="AC41" s="102"/>
    </row>
    <row r="42" ht="15" customHeight="1" spans="1:30">
      <c r="A42" s="97" t="s">
        <v>349</v>
      </c>
      <c r="B42" s="97">
        <v>8</v>
      </c>
      <c r="C42" s="97" t="s">
        <v>359</v>
      </c>
      <c r="D42" s="97">
        <v>22451244</v>
      </c>
      <c r="E42" s="97" t="s">
        <v>102</v>
      </c>
      <c r="F42" s="97"/>
      <c r="G42" s="97"/>
      <c r="H42" s="97"/>
      <c r="I42" s="97"/>
      <c r="J42" s="97"/>
      <c r="K42" s="97"/>
      <c r="L42" s="97"/>
      <c r="M42" s="97"/>
      <c r="N42" s="97"/>
      <c r="O42" s="97"/>
      <c r="P42" s="99"/>
      <c r="Q42" s="100">
        <v>18</v>
      </c>
      <c r="R42" s="100" t="s">
        <v>41</v>
      </c>
      <c r="S42" s="97"/>
      <c r="T42" s="97">
        <v>0</v>
      </c>
      <c r="U42" s="97">
        <v>18</v>
      </c>
      <c r="V42" s="97">
        <v>18</v>
      </c>
      <c r="W42" s="97"/>
      <c r="X42" s="97" t="s">
        <v>42</v>
      </c>
      <c r="Y42" s="97" t="s">
        <v>42</v>
      </c>
      <c r="Z42" s="97" t="s">
        <v>41</v>
      </c>
      <c r="AA42" s="97" t="s">
        <v>42</v>
      </c>
      <c r="AB42" s="97"/>
      <c r="AC42" s="102"/>
    </row>
    <row r="43" ht="15" customHeight="1" spans="1:30">
      <c r="A43" s="97" t="s">
        <v>349</v>
      </c>
      <c r="B43" s="97">
        <v>9</v>
      </c>
      <c r="C43" s="97" t="s">
        <v>360</v>
      </c>
      <c r="D43" s="97">
        <v>22451256</v>
      </c>
      <c r="E43" s="97" t="s">
        <v>102</v>
      </c>
      <c r="F43" s="97"/>
      <c r="G43" s="97"/>
      <c r="H43" s="97"/>
      <c r="I43" s="97"/>
      <c r="J43" s="97"/>
      <c r="K43" s="97"/>
      <c r="L43" s="97"/>
      <c r="M43" s="97"/>
      <c r="N43" s="97"/>
      <c r="O43" s="97"/>
      <c r="P43" s="99"/>
      <c r="Q43" s="100">
        <v>16</v>
      </c>
      <c r="R43" s="100" t="s">
        <v>41</v>
      </c>
      <c r="S43" s="97"/>
      <c r="T43" s="97">
        <v>0</v>
      </c>
      <c r="U43" s="97">
        <v>16</v>
      </c>
      <c r="V43" s="97">
        <v>16</v>
      </c>
      <c r="W43" s="97"/>
      <c r="X43" s="97" t="s">
        <v>42</v>
      </c>
      <c r="Y43" s="97" t="s">
        <v>42</v>
      </c>
      <c r="Z43" s="97" t="s">
        <v>41</v>
      </c>
      <c r="AA43" s="97" t="s">
        <v>42</v>
      </c>
      <c r="AB43" s="97"/>
      <c r="AC43" s="102"/>
    </row>
    <row r="44" ht="15" customHeight="1" spans="1:30">
      <c r="A44" s="97" t="s">
        <v>349</v>
      </c>
      <c r="B44" s="97">
        <v>10</v>
      </c>
      <c r="C44" s="97" t="s">
        <v>361</v>
      </c>
      <c r="D44" s="97">
        <v>22451228</v>
      </c>
      <c r="E44" s="97" t="s">
        <v>102</v>
      </c>
      <c r="F44" s="97"/>
      <c r="G44" s="97"/>
      <c r="H44" s="97" t="s">
        <v>183</v>
      </c>
      <c r="I44" s="97"/>
      <c r="J44" s="97"/>
      <c r="K44" s="97"/>
      <c r="L44" s="97"/>
      <c r="M44" s="97"/>
      <c r="N44" s="97"/>
      <c r="O44" s="97"/>
      <c r="P44" s="99"/>
      <c r="Q44" s="100">
        <v>3</v>
      </c>
      <c r="R44" s="100" t="s">
        <v>41</v>
      </c>
      <c r="S44" s="97"/>
      <c r="T44" s="97">
        <v>12.5</v>
      </c>
      <c r="U44" s="97">
        <v>3</v>
      </c>
      <c r="V44" s="97">
        <v>15.5</v>
      </c>
      <c r="W44" s="97" t="s">
        <v>42</v>
      </c>
      <c r="X44" s="97"/>
      <c r="Y44" s="97" t="s">
        <v>42</v>
      </c>
      <c r="Z44" s="97" t="s">
        <v>41</v>
      </c>
      <c r="AA44" s="97" t="s">
        <v>42</v>
      </c>
      <c r="AB44" s="97"/>
      <c r="AC44" s="101"/>
    </row>
    <row r="45" ht="15" customHeight="1" spans="1:30">
      <c r="A45" s="97" t="s">
        <v>349</v>
      </c>
      <c r="B45" s="97">
        <v>11</v>
      </c>
      <c r="C45" s="97" t="s">
        <v>362</v>
      </c>
      <c r="D45" s="97">
        <v>22451121</v>
      </c>
      <c r="E45" s="97" t="s">
        <v>37</v>
      </c>
      <c r="F45" s="97"/>
      <c r="G45" s="97"/>
      <c r="H45" s="97"/>
      <c r="I45" s="97"/>
      <c r="J45" s="97"/>
      <c r="K45" s="97"/>
      <c r="L45" s="97"/>
      <c r="M45" s="97"/>
      <c r="N45" s="97"/>
      <c r="O45" s="97"/>
      <c r="P45" s="99"/>
      <c r="Q45" s="100">
        <v>14</v>
      </c>
      <c r="R45" s="100" t="s">
        <v>41</v>
      </c>
      <c r="S45" s="97"/>
      <c r="T45" s="97">
        <v>0</v>
      </c>
      <c r="U45" s="97">
        <v>14</v>
      </c>
      <c r="V45" s="97">
        <v>14</v>
      </c>
      <c r="W45" s="97"/>
      <c r="X45" s="97" t="s">
        <v>42</v>
      </c>
      <c r="Y45" s="97" t="s">
        <v>42</v>
      </c>
      <c r="Z45" s="97" t="s">
        <v>41</v>
      </c>
      <c r="AA45" s="97" t="s">
        <v>42</v>
      </c>
      <c r="AB45" s="97"/>
      <c r="AC45" s="102"/>
    </row>
    <row r="46" ht="15" customHeight="1" spans="1:30">
      <c r="A46" s="97" t="s">
        <v>349</v>
      </c>
      <c r="B46" s="97">
        <v>12</v>
      </c>
      <c r="C46" s="97" t="s">
        <v>363</v>
      </c>
      <c r="D46" s="97">
        <v>22451085</v>
      </c>
      <c r="E46" s="97" t="s">
        <v>102</v>
      </c>
      <c r="F46" s="97"/>
      <c r="G46" s="97"/>
      <c r="H46" s="97"/>
      <c r="I46" s="97"/>
      <c r="J46" s="97"/>
      <c r="K46" s="97"/>
      <c r="L46" s="97"/>
      <c r="M46" s="97"/>
      <c r="N46" s="97" t="s">
        <v>353</v>
      </c>
      <c r="O46" s="97"/>
      <c r="P46" s="99"/>
      <c r="Q46" s="100">
        <v>7.5</v>
      </c>
      <c r="R46" s="100" t="s">
        <v>41</v>
      </c>
      <c r="S46" s="97"/>
      <c r="T46" s="97">
        <v>5</v>
      </c>
      <c r="U46" s="97">
        <v>7.5</v>
      </c>
      <c r="V46" s="97">
        <v>12.5</v>
      </c>
      <c r="W46" s="97" t="s">
        <v>42</v>
      </c>
      <c r="X46" s="97" t="s">
        <v>42</v>
      </c>
      <c r="Y46" s="97" t="s">
        <v>42</v>
      </c>
      <c r="Z46" s="97" t="s">
        <v>41</v>
      </c>
      <c r="AA46" s="97" t="s">
        <v>42</v>
      </c>
      <c r="AB46" s="97" t="s">
        <v>42</v>
      </c>
      <c r="AC46" s="104"/>
    </row>
    <row r="47" ht="15" customHeight="1" spans="1:30">
      <c r="A47" s="97" t="s">
        <v>349</v>
      </c>
      <c r="B47" s="106">
        <v>13</v>
      </c>
      <c r="C47" s="106" t="s">
        <v>364</v>
      </c>
      <c r="D47" s="106">
        <v>22451107</v>
      </c>
      <c r="E47" s="106" t="s">
        <v>37</v>
      </c>
      <c r="F47" s="106"/>
      <c r="G47" s="106"/>
      <c r="H47" s="106"/>
      <c r="I47" s="106"/>
      <c r="J47" s="106"/>
      <c r="K47" s="106"/>
      <c r="L47" s="106"/>
      <c r="M47" s="106"/>
      <c r="N47" s="106"/>
      <c r="O47" s="106"/>
      <c r="P47" s="108"/>
      <c r="Q47" s="109">
        <v>11.5</v>
      </c>
      <c r="R47" s="109" t="s">
        <v>41</v>
      </c>
      <c r="S47" s="106"/>
      <c r="T47" s="106">
        <v>0</v>
      </c>
      <c r="U47" s="106">
        <v>11.5</v>
      </c>
      <c r="V47" s="106">
        <v>11.5</v>
      </c>
      <c r="W47" s="106"/>
      <c r="X47" s="106" t="s">
        <v>42</v>
      </c>
      <c r="Y47" s="106" t="s">
        <v>42</v>
      </c>
      <c r="Z47" s="106" t="s">
        <v>41</v>
      </c>
      <c r="AA47" s="106" t="s">
        <v>42</v>
      </c>
      <c r="AB47" s="106"/>
      <c r="AC47" s="118" t="s">
        <v>365</v>
      </c>
      <c r="AD47" s="120" t="s">
        <v>366</v>
      </c>
    </row>
    <row r="48" ht="15" customHeight="1" spans="1:30">
      <c r="A48" s="97" t="s">
        <v>349</v>
      </c>
      <c r="B48" s="97">
        <v>14</v>
      </c>
      <c r="C48" s="97" t="s">
        <v>367</v>
      </c>
      <c r="D48" s="97">
        <v>22451071</v>
      </c>
      <c r="E48" s="97" t="s">
        <v>102</v>
      </c>
      <c r="F48" s="97"/>
      <c r="G48" s="97"/>
      <c r="H48" s="97"/>
      <c r="I48" s="97"/>
      <c r="J48" s="97"/>
      <c r="K48" s="97"/>
      <c r="L48" s="97"/>
      <c r="M48" s="97"/>
      <c r="N48" s="97"/>
      <c r="O48" s="97"/>
      <c r="P48" s="99"/>
      <c r="Q48" s="100">
        <v>10</v>
      </c>
      <c r="R48" s="100" t="s">
        <v>41</v>
      </c>
      <c r="S48" s="97"/>
      <c r="T48" s="97">
        <v>0</v>
      </c>
      <c r="U48" s="97">
        <v>10</v>
      </c>
      <c r="V48" s="97">
        <v>10</v>
      </c>
      <c r="W48" s="97"/>
      <c r="X48" s="97" t="s">
        <v>42</v>
      </c>
      <c r="Y48" s="97" t="s">
        <v>42</v>
      </c>
      <c r="Z48" s="97" t="s">
        <v>41</v>
      </c>
      <c r="AA48" s="97" t="s">
        <v>42</v>
      </c>
      <c r="AB48" s="97"/>
      <c r="AC48" s="101"/>
    </row>
    <row r="49" ht="15" customHeight="1" spans="1:29">
      <c r="A49" s="97" t="s">
        <v>349</v>
      </c>
      <c r="B49" s="97">
        <v>15</v>
      </c>
      <c r="C49" s="97" t="s">
        <v>368</v>
      </c>
      <c r="D49" s="97">
        <v>22451112</v>
      </c>
      <c r="E49" s="97" t="s">
        <v>37</v>
      </c>
      <c r="F49" s="97"/>
      <c r="G49" s="97"/>
      <c r="H49" s="97"/>
      <c r="I49" s="97" t="s">
        <v>183</v>
      </c>
      <c r="J49" s="97"/>
      <c r="K49" s="97"/>
      <c r="L49" s="97"/>
      <c r="M49" s="97"/>
      <c r="N49" s="97"/>
      <c r="O49" s="97"/>
      <c r="P49" s="99"/>
      <c r="Q49" s="100">
        <v>0</v>
      </c>
      <c r="R49" s="100" t="s">
        <v>41</v>
      </c>
      <c r="S49" s="97"/>
      <c r="T49" s="97">
        <v>10</v>
      </c>
      <c r="U49" s="97">
        <v>0</v>
      </c>
      <c r="V49" s="97">
        <v>10</v>
      </c>
      <c r="W49" s="97" t="s">
        <v>42</v>
      </c>
      <c r="X49" s="97"/>
      <c r="Y49" s="97" t="s">
        <v>42</v>
      </c>
      <c r="Z49" s="97" t="s">
        <v>41</v>
      </c>
      <c r="AA49" s="97" t="s">
        <v>42</v>
      </c>
      <c r="AB49" s="97"/>
      <c r="AC49" s="102"/>
    </row>
    <row r="50" ht="15" customHeight="1" spans="1:29">
      <c r="A50" s="97" t="s">
        <v>349</v>
      </c>
      <c r="B50" s="97">
        <v>16</v>
      </c>
      <c r="C50" s="97" t="s">
        <v>369</v>
      </c>
      <c r="D50" s="97">
        <v>22451233</v>
      </c>
      <c r="E50" s="97" t="s">
        <v>102</v>
      </c>
      <c r="F50" s="97"/>
      <c r="G50" s="97"/>
      <c r="H50" s="97"/>
      <c r="I50" s="97"/>
      <c r="J50" s="97"/>
      <c r="K50" s="97"/>
      <c r="L50" s="97"/>
      <c r="M50" s="97"/>
      <c r="N50" s="97"/>
      <c r="O50" s="97"/>
      <c r="P50" s="99"/>
      <c r="Q50" s="100">
        <v>7</v>
      </c>
      <c r="R50" s="100" t="s">
        <v>41</v>
      </c>
      <c r="S50" s="97"/>
      <c r="T50" s="97">
        <v>0</v>
      </c>
      <c r="U50" s="97">
        <v>7</v>
      </c>
      <c r="V50" s="97">
        <v>7</v>
      </c>
      <c r="W50" s="97"/>
      <c r="X50" s="97" t="s">
        <v>42</v>
      </c>
      <c r="Y50" s="97"/>
      <c r="Z50" s="97" t="s">
        <v>73</v>
      </c>
      <c r="AA50" s="97"/>
      <c r="AB50" s="97"/>
      <c r="AC50" s="102"/>
    </row>
    <row r="51" ht="15" customHeight="1" spans="1:29">
      <c r="A51" s="97" t="s">
        <v>349</v>
      </c>
      <c r="B51" s="97">
        <v>17</v>
      </c>
      <c r="C51" s="97" t="s">
        <v>370</v>
      </c>
      <c r="D51" s="97">
        <v>22451156</v>
      </c>
      <c r="E51" s="97" t="s">
        <v>207</v>
      </c>
      <c r="F51" s="97"/>
      <c r="G51" s="97"/>
      <c r="H51" s="97"/>
      <c r="I51" s="97" t="s">
        <v>110</v>
      </c>
      <c r="J51" s="97"/>
      <c r="K51" s="97"/>
      <c r="L51" s="97"/>
      <c r="M51" s="97"/>
      <c r="N51" s="97"/>
      <c r="O51" s="97"/>
      <c r="P51" s="99"/>
      <c r="Q51" s="100">
        <v>4</v>
      </c>
      <c r="R51" s="100" t="s">
        <v>41</v>
      </c>
      <c r="S51" s="97"/>
      <c r="T51" s="97">
        <v>1</v>
      </c>
      <c r="U51" s="97">
        <v>4</v>
      </c>
      <c r="V51" s="97">
        <v>5</v>
      </c>
      <c r="W51" s="97" t="s">
        <v>42</v>
      </c>
      <c r="X51" s="97" t="s">
        <v>42</v>
      </c>
      <c r="Y51" s="97"/>
      <c r="Z51" s="97" t="s">
        <v>73</v>
      </c>
      <c r="AA51" s="97"/>
      <c r="AB51" s="97"/>
      <c r="AC51" s="102"/>
    </row>
    <row r="52" ht="15" customHeight="1" spans="1:29">
      <c r="A52" s="97" t="s">
        <v>349</v>
      </c>
      <c r="B52" s="97">
        <v>18</v>
      </c>
      <c r="C52" s="97" t="s">
        <v>371</v>
      </c>
      <c r="D52" s="97">
        <v>22451095</v>
      </c>
      <c r="E52" s="97" t="s">
        <v>102</v>
      </c>
      <c r="F52" s="97"/>
      <c r="G52" s="97"/>
      <c r="H52" s="97"/>
      <c r="I52" s="97"/>
      <c r="J52" s="97"/>
      <c r="K52" s="97"/>
      <c r="L52" s="97"/>
      <c r="M52" s="97"/>
      <c r="N52" s="97"/>
      <c r="O52" s="97"/>
      <c r="P52" s="99"/>
      <c r="Q52" s="100">
        <v>4</v>
      </c>
      <c r="R52" s="100" t="s">
        <v>41</v>
      </c>
      <c r="S52" s="97"/>
      <c r="T52" s="97">
        <v>0</v>
      </c>
      <c r="U52" s="97">
        <v>4</v>
      </c>
      <c r="V52" s="97">
        <v>4</v>
      </c>
      <c r="W52" s="97"/>
      <c r="X52" s="138" t="s">
        <v>42</v>
      </c>
      <c r="Y52" s="97"/>
      <c r="Z52" s="97" t="s">
        <v>73</v>
      </c>
      <c r="AA52" s="97"/>
      <c r="AB52" s="97"/>
      <c r="AC52" s="102"/>
    </row>
    <row r="53" ht="15" customHeight="1" spans="1:29">
      <c r="A53" s="97" t="s">
        <v>349</v>
      </c>
      <c r="B53" s="97">
        <v>19</v>
      </c>
      <c r="C53" s="97" t="s">
        <v>372</v>
      </c>
      <c r="D53" s="97">
        <v>22451248</v>
      </c>
      <c r="E53" s="97" t="s">
        <v>37</v>
      </c>
      <c r="F53" s="97"/>
      <c r="G53" s="97"/>
      <c r="H53" s="97"/>
      <c r="I53" s="97"/>
      <c r="J53" s="97"/>
      <c r="K53" s="97"/>
      <c r="L53" s="97"/>
      <c r="M53" s="97"/>
      <c r="N53" s="97"/>
      <c r="O53" s="97"/>
      <c r="P53" s="99"/>
      <c r="Q53" s="100">
        <v>4</v>
      </c>
      <c r="R53" s="100" t="s">
        <v>41</v>
      </c>
      <c r="S53" s="97"/>
      <c r="T53" s="97">
        <v>0</v>
      </c>
      <c r="U53" s="97">
        <v>4</v>
      </c>
      <c r="V53" s="97">
        <v>4</v>
      </c>
      <c r="W53" s="97"/>
      <c r="X53" s="97" t="s">
        <v>42</v>
      </c>
      <c r="Y53" s="97"/>
      <c r="Z53" s="97" t="s">
        <v>73</v>
      </c>
      <c r="AA53" s="97"/>
      <c r="AB53" s="97"/>
      <c r="AC53" s="102"/>
    </row>
    <row r="54" ht="15" customHeight="1" spans="1:29">
      <c r="A54" s="97" t="s">
        <v>349</v>
      </c>
      <c r="B54" s="97">
        <v>20</v>
      </c>
      <c r="C54" s="97" t="s">
        <v>373</v>
      </c>
      <c r="D54" s="97">
        <v>22451133</v>
      </c>
      <c r="E54" s="97" t="s">
        <v>37</v>
      </c>
      <c r="F54" s="97"/>
      <c r="G54" s="97"/>
      <c r="H54" s="97"/>
      <c r="I54" s="97"/>
      <c r="J54" s="97"/>
      <c r="K54" s="97"/>
      <c r="L54" s="97"/>
      <c r="M54" s="97"/>
      <c r="N54" s="97"/>
      <c r="O54" s="97"/>
      <c r="P54" s="99"/>
      <c r="Q54" s="100">
        <v>3</v>
      </c>
      <c r="R54" s="100" t="s">
        <v>41</v>
      </c>
      <c r="S54" s="97"/>
      <c r="T54" s="97">
        <v>0</v>
      </c>
      <c r="U54" s="97">
        <v>3</v>
      </c>
      <c r="V54" s="97">
        <v>3</v>
      </c>
      <c r="W54" s="97"/>
      <c r="X54" s="97"/>
      <c r="Y54" s="97"/>
      <c r="Z54" s="97" t="s">
        <v>73</v>
      </c>
      <c r="AA54" s="97"/>
      <c r="AB54" s="97"/>
      <c r="AC54" s="102"/>
    </row>
    <row r="55" ht="15" customHeight="1" spans="1:29">
      <c r="A55" s="97" t="s">
        <v>349</v>
      </c>
      <c r="B55" s="97">
        <v>21</v>
      </c>
      <c r="C55" s="97" t="s">
        <v>374</v>
      </c>
      <c r="D55" s="97">
        <v>22451169</v>
      </c>
      <c r="E55" s="97" t="s">
        <v>37</v>
      </c>
      <c r="F55" s="97"/>
      <c r="G55" s="97"/>
      <c r="H55" s="97"/>
      <c r="I55" s="97"/>
      <c r="J55" s="97"/>
      <c r="K55" s="97"/>
      <c r="L55" s="97"/>
      <c r="M55" s="97"/>
      <c r="N55" s="97"/>
      <c r="O55" s="97"/>
      <c r="P55" s="99"/>
      <c r="Q55" s="100">
        <v>3</v>
      </c>
      <c r="R55" s="100" t="s">
        <v>41</v>
      </c>
      <c r="S55" s="97"/>
      <c r="T55" s="97">
        <v>0</v>
      </c>
      <c r="U55" s="97">
        <v>3</v>
      </c>
      <c r="V55" s="97">
        <v>3</v>
      </c>
      <c r="W55" s="97"/>
      <c r="X55" s="97"/>
      <c r="Y55" s="97"/>
      <c r="Z55" s="97" t="s">
        <v>73</v>
      </c>
      <c r="AA55" s="97"/>
      <c r="AB55" s="97"/>
      <c r="AC55" s="102"/>
    </row>
    <row r="56" ht="15" customHeight="1" spans="1:29">
      <c r="A56" s="97" t="s">
        <v>349</v>
      </c>
      <c r="B56" s="97">
        <v>22</v>
      </c>
      <c r="C56" s="97" t="s">
        <v>375</v>
      </c>
      <c r="D56" s="97">
        <v>22451028</v>
      </c>
      <c r="E56" s="97" t="s">
        <v>37</v>
      </c>
      <c r="F56" s="97"/>
      <c r="G56" s="97"/>
      <c r="H56" s="97"/>
      <c r="I56" s="97"/>
      <c r="J56" s="97"/>
      <c r="K56" s="97"/>
      <c r="L56" s="97"/>
      <c r="M56" s="97"/>
      <c r="N56" s="97"/>
      <c r="O56" s="97"/>
      <c r="P56" s="99"/>
      <c r="Q56" s="100">
        <v>2</v>
      </c>
      <c r="R56" s="100" t="s">
        <v>41</v>
      </c>
      <c r="S56" s="97"/>
      <c r="T56" s="97">
        <v>0</v>
      </c>
      <c r="U56" s="97">
        <v>2</v>
      </c>
      <c r="V56" s="97">
        <v>2</v>
      </c>
      <c r="W56" s="97"/>
      <c r="X56" s="97"/>
      <c r="Y56" s="97"/>
      <c r="Z56" s="97" t="s">
        <v>73</v>
      </c>
      <c r="AA56" s="97"/>
      <c r="AB56" s="97"/>
      <c r="AC56" s="102"/>
    </row>
    <row r="57" ht="15" customHeight="1" spans="1:29">
      <c r="A57" s="97" t="s">
        <v>349</v>
      </c>
      <c r="B57" s="97">
        <v>23</v>
      </c>
      <c r="C57" s="97" t="s">
        <v>376</v>
      </c>
      <c r="D57" s="97">
        <v>22451165</v>
      </c>
      <c r="E57" s="97" t="s">
        <v>102</v>
      </c>
      <c r="F57" s="97"/>
      <c r="G57" s="97"/>
      <c r="H57" s="97"/>
      <c r="I57" s="97"/>
      <c r="J57" s="97"/>
      <c r="K57" s="97"/>
      <c r="L57" s="97"/>
      <c r="M57" s="97"/>
      <c r="N57" s="97"/>
      <c r="O57" s="97"/>
      <c r="P57" s="99"/>
      <c r="Q57" s="100">
        <v>1</v>
      </c>
      <c r="R57" s="100" t="s">
        <v>41</v>
      </c>
      <c r="S57" s="97"/>
      <c r="T57" s="97">
        <v>0</v>
      </c>
      <c r="U57" s="97">
        <v>1</v>
      </c>
      <c r="V57" s="97">
        <v>1</v>
      </c>
      <c r="W57" s="97"/>
      <c r="X57" s="97"/>
      <c r="Y57" s="97"/>
      <c r="Z57" s="97" t="s">
        <v>73</v>
      </c>
      <c r="AA57" s="97"/>
      <c r="AB57" s="97"/>
      <c r="AC57" s="102"/>
    </row>
    <row r="58" ht="15" customHeight="1" spans="1:29">
      <c r="A58" s="97" t="s">
        <v>349</v>
      </c>
      <c r="B58" s="97">
        <v>24</v>
      </c>
      <c r="C58" s="97" t="s">
        <v>377</v>
      </c>
      <c r="D58" s="97">
        <v>22451232</v>
      </c>
      <c r="E58" s="97" t="s">
        <v>37</v>
      </c>
      <c r="F58" s="97"/>
      <c r="G58" s="97"/>
      <c r="H58" s="97"/>
      <c r="I58" s="97"/>
      <c r="J58" s="97"/>
      <c r="K58" s="97"/>
      <c r="L58" s="97"/>
      <c r="M58" s="97"/>
      <c r="N58" s="97"/>
      <c r="O58" s="97"/>
      <c r="P58" s="99"/>
      <c r="Q58" s="100">
        <v>1</v>
      </c>
      <c r="R58" s="100" t="s">
        <v>41</v>
      </c>
      <c r="S58" s="97"/>
      <c r="T58" s="97">
        <v>0</v>
      </c>
      <c r="U58" s="97">
        <v>1</v>
      </c>
      <c r="V58" s="97">
        <v>1</v>
      </c>
      <c r="W58" s="97"/>
      <c r="X58" s="97"/>
      <c r="Y58" s="97"/>
      <c r="Z58" s="97" t="s">
        <v>73</v>
      </c>
      <c r="AA58" s="97"/>
      <c r="AB58" s="97"/>
      <c r="AC58" s="102"/>
    </row>
    <row r="59" ht="15" customHeight="1" spans="1:29">
      <c r="A59" s="97" t="s">
        <v>349</v>
      </c>
      <c r="B59" s="97">
        <v>25</v>
      </c>
      <c r="C59" s="97" t="s">
        <v>378</v>
      </c>
      <c r="D59" s="97">
        <v>22451240</v>
      </c>
      <c r="E59" s="97" t="s">
        <v>207</v>
      </c>
      <c r="F59" s="97"/>
      <c r="G59" s="97"/>
      <c r="H59" s="97"/>
      <c r="I59" s="97"/>
      <c r="J59" s="97"/>
      <c r="K59" s="97"/>
      <c r="L59" s="97"/>
      <c r="M59" s="97"/>
      <c r="N59" s="97"/>
      <c r="O59" s="97"/>
      <c r="P59" s="99"/>
      <c r="Q59" s="100">
        <v>1</v>
      </c>
      <c r="R59" s="100" t="s">
        <v>41</v>
      </c>
      <c r="S59" s="97"/>
      <c r="T59" s="97">
        <v>0</v>
      </c>
      <c r="U59" s="97">
        <v>1</v>
      </c>
      <c r="V59" s="97">
        <v>1</v>
      </c>
      <c r="W59" s="97"/>
      <c r="X59" s="97"/>
      <c r="Y59" s="97"/>
      <c r="Z59" s="97" t="s">
        <v>73</v>
      </c>
      <c r="AA59" s="97"/>
      <c r="AB59" s="97"/>
      <c r="AC59" s="102"/>
    </row>
    <row r="60" ht="15" customHeight="1" spans="1:29">
      <c r="A60" s="97" t="s">
        <v>349</v>
      </c>
      <c r="B60" s="97">
        <v>26</v>
      </c>
      <c r="C60" s="97" t="s">
        <v>379</v>
      </c>
      <c r="D60" s="97">
        <v>22451323</v>
      </c>
      <c r="E60" s="97" t="s">
        <v>37</v>
      </c>
      <c r="F60" s="97"/>
      <c r="G60" s="97"/>
      <c r="H60" s="97"/>
      <c r="I60" s="97"/>
      <c r="J60" s="97"/>
      <c r="K60" s="97"/>
      <c r="L60" s="97"/>
      <c r="M60" s="97"/>
      <c r="N60" s="97"/>
      <c r="O60" s="97"/>
      <c r="P60" s="99"/>
      <c r="Q60" s="100">
        <v>1</v>
      </c>
      <c r="R60" s="100" t="s">
        <v>41</v>
      </c>
      <c r="S60" s="97"/>
      <c r="T60" s="97">
        <v>0</v>
      </c>
      <c r="U60" s="97">
        <v>1</v>
      </c>
      <c r="V60" s="97">
        <v>1</v>
      </c>
      <c r="W60" s="97"/>
      <c r="X60" s="97"/>
      <c r="Y60" s="97"/>
      <c r="Z60" s="97" t="s">
        <v>73</v>
      </c>
      <c r="AA60" s="97"/>
      <c r="AB60" s="97"/>
      <c r="AC60" s="102"/>
    </row>
    <row r="61" ht="15" customHeight="1" spans="1:29">
      <c r="A61" s="97" t="s">
        <v>349</v>
      </c>
      <c r="B61" s="97">
        <v>27</v>
      </c>
      <c r="C61" s="97" t="s">
        <v>380</v>
      </c>
      <c r="D61" s="97">
        <v>22451017</v>
      </c>
      <c r="E61" s="97" t="s">
        <v>37</v>
      </c>
      <c r="F61" s="97"/>
      <c r="G61" s="97"/>
      <c r="H61" s="97"/>
      <c r="I61" s="97"/>
      <c r="J61" s="97"/>
      <c r="K61" s="97"/>
      <c r="L61" s="97"/>
      <c r="M61" s="97"/>
      <c r="N61" s="97"/>
      <c r="O61" s="97"/>
      <c r="P61" s="99"/>
      <c r="Q61" s="100">
        <v>0</v>
      </c>
      <c r="R61" s="100" t="s">
        <v>41</v>
      </c>
      <c r="S61" s="97"/>
      <c r="T61" s="97">
        <v>0</v>
      </c>
      <c r="U61" s="97">
        <v>0</v>
      </c>
      <c r="V61" s="97">
        <v>0</v>
      </c>
      <c r="W61" s="97"/>
      <c r="X61" s="97"/>
      <c r="Y61" s="97"/>
      <c r="Z61" s="97" t="s">
        <v>73</v>
      </c>
      <c r="AA61" s="97"/>
      <c r="AB61" s="97"/>
      <c r="AC61" s="102"/>
    </row>
    <row r="62" ht="15" customHeight="1" spans="1:29">
      <c r="A62" s="97" t="s">
        <v>349</v>
      </c>
      <c r="B62" s="97">
        <v>28</v>
      </c>
      <c r="C62" s="97" t="s">
        <v>381</v>
      </c>
      <c r="D62" s="97">
        <v>22451065</v>
      </c>
      <c r="E62" s="97" t="s">
        <v>37</v>
      </c>
      <c r="F62" s="97"/>
      <c r="G62" s="97"/>
      <c r="H62" s="97"/>
      <c r="I62" s="97"/>
      <c r="J62" s="97"/>
      <c r="K62" s="97"/>
      <c r="L62" s="97"/>
      <c r="M62" s="97"/>
      <c r="N62" s="97"/>
      <c r="O62" s="97"/>
      <c r="P62" s="99"/>
      <c r="Q62" s="100">
        <v>0</v>
      </c>
      <c r="R62" s="100" t="s">
        <v>41</v>
      </c>
      <c r="S62" s="97"/>
      <c r="T62" s="97">
        <v>0</v>
      </c>
      <c r="U62" s="97">
        <v>0</v>
      </c>
      <c r="V62" s="97">
        <v>0</v>
      </c>
      <c r="W62" s="97"/>
      <c r="X62" s="97"/>
      <c r="Y62" s="97"/>
      <c r="Z62" s="97" t="s">
        <v>73</v>
      </c>
      <c r="AA62" s="97"/>
      <c r="AB62" s="97"/>
      <c r="AC62" s="102"/>
    </row>
    <row r="63" ht="15" customHeight="1" spans="1:29">
      <c r="A63" s="97" t="s">
        <v>349</v>
      </c>
      <c r="B63" s="97">
        <v>29</v>
      </c>
      <c r="C63" s="97" t="s">
        <v>382</v>
      </c>
      <c r="D63" s="97">
        <v>22451066</v>
      </c>
      <c r="E63" s="97" t="s">
        <v>37</v>
      </c>
      <c r="F63" s="97"/>
      <c r="G63" s="97"/>
      <c r="H63" s="97"/>
      <c r="I63" s="97"/>
      <c r="J63" s="97"/>
      <c r="K63" s="97"/>
      <c r="L63" s="97"/>
      <c r="M63" s="97"/>
      <c r="N63" s="97"/>
      <c r="O63" s="97"/>
      <c r="P63" s="99"/>
      <c r="Q63" s="100">
        <v>0</v>
      </c>
      <c r="R63" s="100" t="s">
        <v>41</v>
      </c>
      <c r="S63" s="97"/>
      <c r="T63" s="97">
        <v>0</v>
      </c>
      <c r="U63" s="97">
        <v>0</v>
      </c>
      <c r="V63" s="97">
        <v>0</v>
      </c>
      <c r="W63" s="97"/>
      <c r="X63" s="97"/>
      <c r="Y63" s="97"/>
      <c r="Z63" s="97" t="s">
        <v>73</v>
      </c>
      <c r="AA63" s="97"/>
      <c r="AB63" s="97"/>
      <c r="AC63" s="102"/>
    </row>
    <row r="64" ht="15" customHeight="1" spans="1:29">
      <c r="A64" s="97" t="s">
        <v>349</v>
      </c>
      <c r="B64" s="97">
        <v>30</v>
      </c>
      <c r="C64" s="97" t="s">
        <v>383</v>
      </c>
      <c r="D64" s="97">
        <v>22451096</v>
      </c>
      <c r="E64" s="97" t="s">
        <v>102</v>
      </c>
      <c r="F64" s="97"/>
      <c r="G64" s="97"/>
      <c r="H64" s="97"/>
      <c r="I64" s="97"/>
      <c r="J64" s="97"/>
      <c r="K64" s="97"/>
      <c r="L64" s="97"/>
      <c r="M64" s="97"/>
      <c r="N64" s="97"/>
      <c r="O64" s="97"/>
      <c r="P64" s="99"/>
      <c r="Q64" s="100">
        <v>0</v>
      </c>
      <c r="R64" s="100" t="s">
        <v>41</v>
      </c>
      <c r="S64" s="97"/>
      <c r="T64" s="97">
        <v>0</v>
      </c>
      <c r="U64" s="97">
        <v>0</v>
      </c>
      <c r="V64" s="97">
        <v>0</v>
      </c>
      <c r="W64" s="97"/>
      <c r="X64" s="97"/>
      <c r="Y64" s="97"/>
      <c r="Z64" s="97" t="s">
        <v>73</v>
      </c>
      <c r="AA64" s="97"/>
      <c r="AB64" s="97"/>
      <c r="AC64" s="102"/>
    </row>
    <row r="65" ht="15" customHeight="1" spans="1:29">
      <c r="A65" s="97" t="s">
        <v>349</v>
      </c>
      <c r="B65" s="97">
        <v>31</v>
      </c>
      <c r="C65" s="97" t="s">
        <v>384</v>
      </c>
      <c r="D65" s="97">
        <v>22451203</v>
      </c>
      <c r="E65" s="97" t="s">
        <v>37</v>
      </c>
      <c r="F65" s="97"/>
      <c r="G65" s="97"/>
      <c r="H65" s="97"/>
      <c r="I65" s="97"/>
      <c r="J65" s="97"/>
      <c r="K65" s="97"/>
      <c r="L65" s="97"/>
      <c r="M65" s="97"/>
      <c r="N65" s="97"/>
      <c r="O65" s="97"/>
      <c r="P65" s="99"/>
      <c r="Q65" s="100">
        <v>0</v>
      </c>
      <c r="R65" s="100" t="s">
        <v>41</v>
      </c>
      <c r="S65" s="97"/>
      <c r="T65" s="97">
        <v>0</v>
      </c>
      <c r="U65" s="97">
        <v>0</v>
      </c>
      <c r="V65" s="97">
        <v>0</v>
      </c>
      <c r="W65" s="97"/>
      <c r="X65" s="97"/>
      <c r="Y65" s="97"/>
      <c r="Z65" s="97" t="s">
        <v>73</v>
      </c>
      <c r="AA65" s="97"/>
      <c r="AB65" s="97"/>
      <c r="AC65" s="102"/>
    </row>
    <row r="66" ht="15" customHeight="1" spans="1:29">
      <c r="A66" s="97" t="s">
        <v>349</v>
      </c>
      <c r="B66" s="97">
        <v>32</v>
      </c>
      <c r="C66" s="97" t="s">
        <v>385</v>
      </c>
      <c r="D66" s="97">
        <v>22451208</v>
      </c>
      <c r="E66" s="97" t="s">
        <v>37</v>
      </c>
      <c r="F66" s="97"/>
      <c r="G66" s="97"/>
      <c r="H66" s="97"/>
      <c r="I66" s="97"/>
      <c r="J66" s="97"/>
      <c r="K66" s="97"/>
      <c r="L66" s="97"/>
      <c r="M66" s="97"/>
      <c r="N66" s="97"/>
      <c r="O66" s="97"/>
      <c r="P66" s="99"/>
      <c r="Q66" s="100">
        <v>0</v>
      </c>
      <c r="R66" s="100" t="s">
        <v>41</v>
      </c>
      <c r="S66" s="97"/>
      <c r="T66" s="97">
        <v>0</v>
      </c>
      <c r="U66" s="97">
        <v>0</v>
      </c>
      <c r="V66" s="97">
        <v>0</v>
      </c>
      <c r="W66" s="97"/>
      <c r="X66" s="97"/>
      <c r="Y66" s="97"/>
      <c r="Z66" s="97" t="s">
        <v>73</v>
      </c>
      <c r="AA66" s="97"/>
      <c r="AB66" s="97"/>
      <c r="AC66" s="102"/>
    </row>
    <row r="67" ht="15" customHeight="1" spans="1:29">
      <c r="A67" s="97" t="s">
        <v>349</v>
      </c>
      <c r="B67" s="97">
        <v>33</v>
      </c>
      <c r="C67" s="97" t="s">
        <v>386</v>
      </c>
      <c r="D67" s="97">
        <v>22451224</v>
      </c>
      <c r="E67" s="97" t="s">
        <v>102</v>
      </c>
      <c r="F67" s="97"/>
      <c r="G67" s="97"/>
      <c r="H67" s="97"/>
      <c r="I67" s="97"/>
      <c r="J67" s="97"/>
      <c r="K67" s="97"/>
      <c r="L67" s="97"/>
      <c r="M67" s="97"/>
      <c r="N67" s="97"/>
      <c r="O67" s="97"/>
      <c r="P67" s="99"/>
      <c r="Q67" s="100">
        <v>0</v>
      </c>
      <c r="R67" s="100" t="s">
        <v>41</v>
      </c>
      <c r="S67" s="97"/>
      <c r="T67" s="97">
        <v>0</v>
      </c>
      <c r="U67" s="97">
        <v>0</v>
      </c>
      <c r="V67" s="97">
        <v>0</v>
      </c>
      <c r="W67" s="97"/>
      <c r="X67" s="97"/>
      <c r="Y67" s="97"/>
      <c r="Z67" s="97" t="s">
        <v>73</v>
      </c>
      <c r="AA67" s="97"/>
      <c r="AB67" s="97"/>
      <c r="AC67" s="102"/>
    </row>
    <row r="68" ht="15" customHeight="1" spans="1:29">
      <c r="A68" s="97" t="s">
        <v>349</v>
      </c>
      <c r="B68" s="97">
        <v>34</v>
      </c>
      <c r="C68" s="97" t="s">
        <v>387</v>
      </c>
      <c r="D68" s="97">
        <v>22451231</v>
      </c>
      <c r="E68" s="97" t="s">
        <v>52</v>
      </c>
      <c r="F68" s="97"/>
      <c r="G68" s="97"/>
      <c r="H68" s="97"/>
      <c r="I68" s="97"/>
      <c r="J68" s="97"/>
      <c r="K68" s="97"/>
      <c r="L68" s="97"/>
      <c r="M68" s="97"/>
      <c r="N68" s="97"/>
      <c r="O68" s="97"/>
      <c r="P68" s="99"/>
      <c r="Q68" s="100">
        <v>0</v>
      </c>
      <c r="R68" s="100" t="s">
        <v>41</v>
      </c>
      <c r="S68" s="97"/>
      <c r="T68" s="97">
        <v>0</v>
      </c>
      <c r="U68" s="97">
        <v>0</v>
      </c>
      <c r="V68" s="97">
        <v>0</v>
      </c>
      <c r="W68" s="97"/>
      <c r="X68" s="97"/>
      <c r="Y68" s="97"/>
      <c r="Z68" s="97" t="s">
        <v>73</v>
      </c>
      <c r="AA68" s="97"/>
      <c r="AB68" s="97"/>
      <c r="AC68" s="102"/>
    </row>
    <row r="69" ht="15" customHeight="1" spans="1:29">
      <c r="A69" s="97" t="s">
        <v>349</v>
      </c>
      <c r="B69" s="97">
        <v>35</v>
      </c>
      <c r="C69" s="97" t="s">
        <v>388</v>
      </c>
      <c r="D69" s="97">
        <v>22451314</v>
      </c>
      <c r="E69" s="97" t="s">
        <v>102</v>
      </c>
      <c r="F69" s="97"/>
      <c r="G69" s="97"/>
      <c r="H69" s="97"/>
      <c r="I69" s="97"/>
      <c r="J69" s="97"/>
      <c r="K69" s="97"/>
      <c r="L69" s="97"/>
      <c r="M69" s="97"/>
      <c r="N69" s="97"/>
      <c r="O69" s="97"/>
      <c r="P69" s="99"/>
      <c r="Q69" s="100">
        <v>0</v>
      </c>
      <c r="R69" s="100" t="s">
        <v>41</v>
      </c>
      <c r="S69" s="97"/>
      <c r="T69" s="97">
        <v>0</v>
      </c>
      <c r="U69" s="97">
        <v>0</v>
      </c>
      <c r="V69" s="97">
        <v>0</v>
      </c>
      <c r="W69" s="97"/>
      <c r="X69" s="97"/>
      <c r="Y69" s="97"/>
      <c r="Z69" s="97" t="s">
        <v>73</v>
      </c>
      <c r="AA69" s="97"/>
      <c r="AB69" s="97"/>
      <c r="AC69" s="102"/>
    </row>
    <row r="70" ht="15" customHeight="1" spans="1:29">
      <c r="A70" s="97" t="s">
        <v>349</v>
      </c>
      <c r="B70" s="97">
        <v>36</v>
      </c>
      <c r="C70" s="97" t="s">
        <v>389</v>
      </c>
      <c r="D70" s="97">
        <v>22451330</v>
      </c>
      <c r="E70" s="97" t="s">
        <v>37</v>
      </c>
      <c r="F70" s="97"/>
      <c r="G70" s="97"/>
      <c r="H70" s="97"/>
      <c r="I70" s="97"/>
      <c r="J70" s="97"/>
      <c r="K70" s="97"/>
      <c r="L70" s="97"/>
      <c r="M70" s="97"/>
      <c r="N70" s="97"/>
      <c r="O70" s="97"/>
      <c r="P70" s="99"/>
      <c r="Q70" s="100">
        <v>0</v>
      </c>
      <c r="R70" s="100" t="s">
        <v>41</v>
      </c>
      <c r="S70" s="97"/>
      <c r="T70" s="97">
        <v>0</v>
      </c>
      <c r="U70" s="97">
        <v>0</v>
      </c>
      <c r="V70" s="97">
        <v>0</v>
      </c>
      <c r="W70" s="97"/>
      <c r="X70" s="97"/>
      <c r="Y70" s="97"/>
      <c r="Z70" s="97" t="s">
        <v>73</v>
      </c>
      <c r="AA70" s="97"/>
      <c r="AB70" s="97"/>
      <c r="AC70" s="102"/>
    </row>
    <row r="71" ht="15" customHeight="1" spans="1:29">
      <c r="A71" s="112" t="s">
        <v>390</v>
      </c>
      <c r="B71" s="112">
        <v>1</v>
      </c>
      <c r="C71" s="112" t="s">
        <v>391</v>
      </c>
      <c r="D71" s="117">
        <v>22451022</v>
      </c>
      <c r="E71" s="112" t="s">
        <v>102</v>
      </c>
      <c r="F71" s="112"/>
      <c r="G71" s="112"/>
      <c r="H71" s="112" t="s">
        <v>392</v>
      </c>
      <c r="I71" s="112"/>
      <c r="J71" s="112"/>
      <c r="K71" s="112"/>
      <c r="L71" s="112"/>
      <c r="M71" s="112"/>
      <c r="N71" s="112"/>
      <c r="O71" s="112"/>
      <c r="P71" s="114"/>
      <c r="Q71" s="115">
        <v>26</v>
      </c>
      <c r="R71" s="115" t="s">
        <v>41</v>
      </c>
      <c r="S71" s="112"/>
      <c r="T71" s="112">
        <v>60</v>
      </c>
      <c r="U71" s="112">
        <v>26</v>
      </c>
      <c r="V71" s="112">
        <v>86</v>
      </c>
      <c r="W71" s="112" t="s">
        <v>42</v>
      </c>
      <c r="X71" s="112" t="s">
        <v>42</v>
      </c>
      <c r="Y71" s="112" t="s">
        <v>42</v>
      </c>
      <c r="Z71" s="112" t="s">
        <v>41</v>
      </c>
      <c r="AA71" s="112" t="s">
        <v>42</v>
      </c>
      <c r="AB71" s="112" t="s">
        <v>42</v>
      </c>
      <c r="AC71" s="116"/>
    </row>
    <row r="72" ht="15" customHeight="1" spans="1:29">
      <c r="A72" s="112" t="s">
        <v>390</v>
      </c>
      <c r="B72" s="112">
        <v>2</v>
      </c>
      <c r="C72" s="112" t="s">
        <v>393</v>
      </c>
      <c r="D72" s="112">
        <v>22451015</v>
      </c>
      <c r="E72" s="112" t="s">
        <v>102</v>
      </c>
      <c r="F72" s="112"/>
      <c r="G72" s="112"/>
      <c r="H72" s="112" t="s">
        <v>394</v>
      </c>
      <c r="I72" s="112"/>
      <c r="J72" s="112"/>
      <c r="K72" s="112"/>
      <c r="L72" s="112"/>
      <c r="M72" s="112"/>
      <c r="N72" s="112"/>
      <c r="O72" s="112"/>
      <c r="P72" s="114"/>
      <c r="Q72" s="115">
        <v>26</v>
      </c>
      <c r="R72" s="115" t="s">
        <v>41</v>
      </c>
      <c r="S72" s="112"/>
      <c r="T72" s="112">
        <v>60</v>
      </c>
      <c r="U72" s="112">
        <v>26</v>
      </c>
      <c r="V72" s="112">
        <v>86</v>
      </c>
      <c r="W72" s="112" t="s">
        <v>42</v>
      </c>
      <c r="X72" s="112" t="s">
        <v>42</v>
      </c>
      <c r="Y72" s="112" t="s">
        <v>42</v>
      </c>
      <c r="Z72" s="112" t="s">
        <v>41</v>
      </c>
      <c r="AA72" s="112" t="s">
        <v>42</v>
      </c>
      <c r="AB72" s="112" t="s">
        <v>42</v>
      </c>
      <c r="AC72" s="116"/>
    </row>
    <row r="73" ht="15" customHeight="1" spans="1:29">
      <c r="A73" s="112" t="s">
        <v>390</v>
      </c>
      <c r="B73" s="112">
        <v>3</v>
      </c>
      <c r="C73" s="112" t="s">
        <v>395</v>
      </c>
      <c r="D73" s="112">
        <v>22451127</v>
      </c>
      <c r="E73" s="112" t="s">
        <v>102</v>
      </c>
      <c r="F73" s="112"/>
      <c r="G73" s="112"/>
      <c r="H73" s="112" t="s">
        <v>220</v>
      </c>
      <c r="I73" s="112"/>
      <c r="J73" s="112"/>
      <c r="K73" s="112"/>
      <c r="L73" s="112"/>
      <c r="M73" s="112"/>
      <c r="N73" s="112"/>
      <c r="O73" s="112"/>
      <c r="P73" s="114"/>
      <c r="Q73" s="115">
        <v>6</v>
      </c>
      <c r="R73" s="115" t="s">
        <v>41</v>
      </c>
      <c r="S73" s="112"/>
      <c r="T73" s="112">
        <v>50</v>
      </c>
      <c r="U73" s="112">
        <v>6</v>
      </c>
      <c r="V73" s="112">
        <v>56</v>
      </c>
      <c r="W73" s="112" t="s">
        <v>42</v>
      </c>
      <c r="X73" s="112" t="s">
        <v>42</v>
      </c>
      <c r="Y73" s="112" t="s">
        <v>42</v>
      </c>
      <c r="Z73" s="112" t="s">
        <v>41</v>
      </c>
      <c r="AA73" s="112" t="s">
        <v>42</v>
      </c>
      <c r="AB73" s="112" t="s">
        <v>42</v>
      </c>
      <c r="AC73" s="116"/>
    </row>
    <row r="74" ht="15" customHeight="1" spans="1:29">
      <c r="A74" s="112" t="s">
        <v>390</v>
      </c>
      <c r="B74" s="112">
        <v>4</v>
      </c>
      <c r="C74" s="112" t="s">
        <v>396</v>
      </c>
      <c r="D74" s="112">
        <v>22451342</v>
      </c>
      <c r="E74" s="112" t="s">
        <v>98</v>
      </c>
      <c r="F74" s="112"/>
      <c r="G74" s="112"/>
      <c r="H74" s="112" t="s">
        <v>223</v>
      </c>
      <c r="I74" s="112"/>
      <c r="J74" s="112" t="s">
        <v>254</v>
      </c>
      <c r="K74" s="112"/>
      <c r="L74" s="112"/>
      <c r="M74" s="112" t="s">
        <v>397</v>
      </c>
      <c r="N74" s="112"/>
      <c r="O74" s="112"/>
      <c r="P74" s="114"/>
      <c r="Q74" s="115"/>
      <c r="R74" s="115" t="s">
        <v>41</v>
      </c>
      <c r="S74" s="112"/>
      <c r="T74" s="112">
        <v>55.4</v>
      </c>
      <c r="U74" s="112"/>
      <c r="V74" s="112">
        <v>55.4</v>
      </c>
      <c r="W74" s="112" t="s">
        <v>42</v>
      </c>
      <c r="X74" s="112"/>
      <c r="Y74" s="112" t="s">
        <v>42</v>
      </c>
      <c r="Z74" s="112" t="s">
        <v>41</v>
      </c>
      <c r="AA74" s="112" t="s">
        <v>42</v>
      </c>
      <c r="AB74" s="112"/>
      <c r="AC74" s="116"/>
    </row>
    <row r="75" ht="15" customHeight="1" spans="1:29">
      <c r="A75" s="97" t="s">
        <v>390</v>
      </c>
      <c r="B75" s="97">
        <v>5</v>
      </c>
      <c r="C75" s="97" t="s">
        <v>398</v>
      </c>
      <c r="D75" s="97">
        <v>22451064</v>
      </c>
      <c r="E75" s="97" t="s">
        <v>207</v>
      </c>
      <c r="F75" s="97"/>
      <c r="G75" s="97"/>
      <c r="H75" s="97"/>
      <c r="I75" s="97"/>
      <c r="J75" s="97" t="s">
        <v>223</v>
      </c>
      <c r="K75" s="97"/>
      <c r="L75" s="97"/>
      <c r="M75" s="97"/>
      <c r="N75" s="97" t="s">
        <v>221</v>
      </c>
      <c r="O75" s="97"/>
      <c r="P75" s="99"/>
      <c r="Q75" s="100">
        <v>26</v>
      </c>
      <c r="R75" s="100" t="s">
        <v>41</v>
      </c>
      <c r="S75" s="97"/>
      <c r="T75" s="97">
        <v>6.5</v>
      </c>
      <c r="U75" s="97">
        <v>26</v>
      </c>
      <c r="V75" s="97">
        <v>32.5</v>
      </c>
      <c r="W75" s="97" t="s">
        <v>42</v>
      </c>
      <c r="X75" s="97" t="s">
        <v>42</v>
      </c>
      <c r="Y75" s="97" t="s">
        <v>42</v>
      </c>
      <c r="Z75" s="97" t="s">
        <v>41</v>
      </c>
      <c r="AA75" s="97" t="s">
        <v>42</v>
      </c>
      <c r="AB75" s="97" t="s">
        <v>42</v>
      </c>
      <c r="AC75" s="104"/>
    </row>
    <row r="76" ht="15" customHeight="1" spans="1:29">
      <c r="A76" s="97" t="s">
        <v>390</v>
      </c>
      <c r="B76" s="97">
        <v>6</v>
      </c>
      <c r="C76" s="97" t="s">
        <v>399</v>
      </c>
      <c r="D76" s="97">
        <v>22451191</v>
      </c>
      <c r="E76" s="97" t="s">
        <v>98</v>
      </c>
      <c r="F76" s="97"/>
      <c r="G76" s="97"/>
      <c r="H76" s="97"/>
      <c r="I76" s="97"/>
      <c r="J76" s="97"/>
      <c r="K76" s="97"/>
      <c r="L76" s="97"/>
      <c r="M76" s="97" t="s">
        <v>397</v>
      </c>
      <c r="N76" s="97"/>
      <c r="O76" s="97"/>
      <c r="P76" s="99"/>
      <c r="Q76" s="100">
        <v>0</v>
      </c>
      <c r="R76" s="100" t="s">
        <v>41</v>
      </c>
      <c r="S76" s="97"/>
      <c r="T76" s="97">
        <v>30</v>
      </c>
      <c r="U76" s="97">
        <v>0</v>
      </c>
      <c r="V76" s="97">
        <v>30</v>
      </c>
      <c r="W76" s="97" t="s">
        <v>42</v>
      </c>
      <c r="X76" s="97"/>
      <c r="Y76" s="97" t="s">
        <v>42</v>
      </c>
      <c r="Z76" s="97" t="s">
        <v>41</v>
      </c>
      <c r="AA76" s="97" t="s">
        <v>42</v>
      </c>
      <c r="AB76" s="97"/>
      <c r="AC76" s="102"/>
    </row>
    <row r="77" ht="15" customHeight="1" spans="1:29">
      <c r="A77" s="97" t="s">
        <v>390</v>
      </c>
      <c r="B77" s="97">
        <v>7</v>
      </c>
      <c r="C77" s="97" t="s">
        <v>400</v>
      </c>
      <c r="D77" s="103">
        <v>22451201</v>
      </c>
      <c r="E77" s="97" t="s">
        <v>52</v>
      </c>
      <c r="F77" s="97"/>
      <c r="G77" s="97"/>
      <c r="H77" s="97"/>
      <c r="I77" s="97"/>
      <c r="J77" s="97"/>
      <c r="K77" s="97"/>
      <c r="L77" s="97"/>
      <c r="M77" s="97" t="s">
        <v>397</v>
      </c>
      <c r="N77" s="97"/>
      <c r="O77" s="97"/>
      <c r="P77" s="99"/>
      <c r="Q77" s="100"/>
      <c r="R77" s="100" t="s">
        <v>41</v>
      </c>
      <c r="S77" s="97"/>
      <c r="T77" s="97">
        <v>30</v>
      </c>
      <c r="U77" s="97"/>
      <c r="V77" s="97">
        <v>30</v>
      </c>
      <c r="W77" s="97" t="s">
        <v>42</v>
      </c>
      <c r="X77" s="97"/>
      <c r="Y77" s="97" t="s">
        <v>42</v>
      </c>
      <c r="Z77" s="97" t="s">
        <v>41</v>
      </c>
      <c r="AA77" s="97" t="s">
        <v>42</v>
      </c>
      <c r="AB77" s="97"/>
      <c r="AC77" s="102"/>
    </row>
    <row r="78" ht="15" customHeight="1" spans="1:29">
      <c r="A78" s="97" t="s">
        <v>390</v>
      </c>
      <c r="B78" s="97">
        <v>8</v>
      </c>
      <c r="C78" s="97" t="s">
        <v>401</v>
      </c>
      <c r="D78" s="103">
        <v>22451102</v>
      </c>
      <c r="E78" s="97" t="s">
        <v>102</v>
      </c>
      <c r="F78" s="97"/>
      <c r="G78" s="97"/>
      <c r="H78" s="97"/>
      <c r="I78" s="97"/>
      <c r="J78" s="97" t="s">
        <v>402</v>
      </c>
      <c r="K78" s="97"/>
      <c r="L78" s="97"/>
      <c r="M78" s="97"/>
      <c r="N78" s="97"/>
      <c r="O78" s="97"/>
      <c r="P78" s="99"/>
      <c r="Q78" s="100">
        <v>23.5</v>
      </c>
      <c r="R78" s="100" t="s">
        <v>41</v>
      </c>
      <c r="S78" s="97"/>
      <c r="T78" s="97">
        <v>5.6</v>
      </c>
      <c r="U78" s="97">
        <v>23.5</v>
      </c>
      <c r="V78" s="97">
        <v>29.1</v>
      </c>
      <c r="W78" s="97" t="s">
        <v>42</v>
      </c>
      <c r="X78" s="97" t="s">
        <v>42</v>
      </c>
      <c r="Y78" s="97" t="s">
        <v>42</v>
      </c>
      <c r="Z78" s="97" t="s">
        <v>41</v>
      </c>
      <c r="AA78" s="97" t="s">
        <v>42</v>
      </c>
      <c r="AB78" s="97" t="s">
        <v>42</v>
      </c>
      <c r="AC78" s="102"/>
    </row>
    <row r="79" ht="15" customHeight="1" spans="1:29">
      <c r="A79" s="97" t="s">
        <v>390</v>
      </c>
      <c r="B79" s="97">
        <v>9</v>
      </c>
      <c r="C79" s="97" t="s">
        <v>403</v>
      </c>
      <c r="D79" s="97">
        <v>22451204</v>
      </c>
      <c r="E79" s="97" t="s">
        <v>102</v>
      </c>
      <c r="F79" s="97"/>
      <c r="G79" s="97"/>
      <c r="H79" s="97" t="s">
        <v>223</v>
      </c>
      <c r="I79" s="97"/>
      <c r="J79" s="97"/>
      <c r="K79" s="97"/>
      <c r="L79" s="97"/>
      <c r="M79" s="97"/>
      <c r="N79" s="97"/>
      <c r="O79" s="97"/>
      <c r="P79" s="99"/>
      <c r="Q79" s="100">
        <v>4</v>
      </c>
      <c r="R79" s="100" t="s">
        <v>41</v>
      </c>
      <c r="S79" s="97"/>
      <c r="T79" s="97">
        <v>25</v>
      </c>
      <c r="U79" s="97">
        <v>4</v>
      </c>
      <c r="V79" s="97">
        <v>29</v>
      </c>
      <c r="W79" s="97" t="s">
        <v>42</v>
      </c>
      <c r="X79" s="97" t="s">
        <v>42</v>
      </c>
      <c r="Y79" s="97" t="s">
        <v>42</v>
      </c>
      <c r="Z79" s="97" t="s">
        <v>41</v>
      </c>
      <c r="AA79" s="97" t="s">
        <v>42</v>
      </c>
      <c r="AB79" s="97" t="s">
        <v>42</v>
      </c>
      <c r="AC79" s="102"/>
    </row>
    <row r="80" ht="15" customHeight="1" spans="1:29">
      <c r="A80" s="97" t="s">
        <v>390</v>
      </c>
      <c r="B80" s="97">
        <v>10</v>
      </c>
      <c r="C80" s="97" t="s">
        <v>404</v>
      </c>
      <c r="D80" s="97">
        <v>22451332</v>
      </c>
      <c r="E80" s="97" t="s">
        <v>37</v>
      </c>
      <c r="F80" s="97"/>
      <c r="G80" s="97"/>
      <c r="H80" s="97" t="s">
        <v>183</v>
      </c>
      <c r="I80" s="97"/>
      <c r="J80" s="97"/>
      <c r="K80" s="97"/>
      <c r="L80" s="97"/>
      <c r="M80" s="97"/>
      <c r="N80" s="97"/>
      <c r="O80" s="97"/>
      <c r="P80" s="99"/>
      <c r="Q80" s="100"/>
      <c r="R80" s="100" t="s">
        <v>41</v>
      </c>
      <c r="S80" s="97"/>
      <c r="T80" s="97">
        <v>25</v>
      </c>
      <c r="U80" s="97"/>
      <c r="V80" s="97">
        <v>25</v>
      </c>
      <c r="W80" s="97" t="s">
        <v>42</v>
      </c>
      <c r="X80" s="97"/>
      <c r="Y80" s="97" t="s">
        <v>42</v>
      </c>
      <c r="Z80" s="97" t="s">
        <v>41</v>
      </c>
      <c r="AA80" s="97" t="s">
        <v>42</v>
      </c>
      <c r="AB80" s="97"/>
      <c r="AC80" s="102"/>
    </row>
    <row r="81" ht="15" customHeight="1" spans="1:29">
      <c r="A81" s="97" t="s">
        <v>390</v>
      </c>
      <c r="B81" s="97">
        <v>11</v>
      </c>
      <c r="C81" s="97" t="s">
        <v>405</v>
      </c>
      <c r="D81" s="103">
        <v>22451081</v>
      </c>
      <c r="E81" s="97" t="s">
        <v>98</v>
      </c>
      <c r="F81" s="97"/>
      <c r="G81" s="97"/>
      <c r="H81" s="97"/>
      <c r="I81" s="97"/>
      <c r="J81" s="97"/>
      <c r="K81" s="97"/>
      <c r="L81" s="97"/>
      <c r="M81" s="97"/>
      <c r="N81" s="97" t="s">
        <v>406</v>
      </c>
      <c r="O81" s="97"/>
      <c r="P81" s="99"/>
      <c r="Q81" s="100" t="s">
        <v>181</v>
      </c>
      <c r="R81" s="100" t="s">
        <v>41</v>
      </c>
      <c r="S81" s="97"/>
      <c r="T81" s="97">
        <v>16</v>
      </c>
      <c r="U81" s="97" t="s">
        <v>181</v>
      </c>
      <c r="V81" s="97">
        <v>21</v>
      </c>
      <c r="W81" s="97" t="s">
        <v>42</v>
      </c>
      <c r="X81" s="97" t="s">
        <v>42</v>
      </c>
      <c r="Y81" s="97" t="s">
        <v>42</v>
      </c>
      <c r="Z81" s="97" t="s">
        <v>41</v>
      </c>
      <c r="AA81" s="97" t="s">
        <v>42</v>
      </c>
      <c r="AB81" s="97" t="s">
        <v>42</v>
      </c>
      <c r="AC81" s="102"/>
    </row>
    <row r="82" ht="15" customHeight="1" spans="1:29">
      <c r="A82" s="97" t="s">
        <v>390</v>
      </c>
      <c r="B82" s="97">
        <v>12</v>
      </c>
      <c r="C82" s="97" t="s">
        <v>407</v>
      </c>
      <c r="D82" s="97">
        <v>22451049</v>
      </c>
      <c r="E82" s="97" t="s">
        <v>37</v>
      </c>
      <c r="F82" s="97"/>
      <c r="G82" s="97"/>
      <c r="H82" s="97" t="s">
        <v>221</v>
      </c>
      <c r="I82" s="97" t="s">
        <v>408</v>
      </c>
      <c r="J82" s="97"/>
      <c r="K82" s="97"/>
      <c r="L82" s="97"/>
      <c r="M82" s="97"/>
      <c r="N82" s="97"/>
      <c r="O82" s="97"/>
      <c r="P82" s="99"/>
      <c r="Q82" s="100">
        <v>3</v>
      </c>
      <c r="R82" s="100" t="s">
        <v>41</v>
      </c>
      <c r="S82" s="97"/>
      <c r="T82" s="97">
        <v>13</v>
      </c>
      <c r="U82" s="97">
        <v>3</v>
      </c>
      <c r="V82" s="97">
        <v>16</v>
      </c>
      <c r="W82" s="97" t="s">
        <v>42</v>
      </c>
      <c r="X82" s="97" t="s">
        <v>42</v>
      </c>
      <c r="Y82" s="97" t="s">
        <v>42</v>
      </c>
      <c r="Z82" s="97" t="s">
        <v>41</v>
      </c>
      <c r="AA82" s="97" t="s">
        <v>42</v>
      </c>
      <c r="AB82" s="97" t="s">
        <v>42</v>
      </c>
      <c r="AC82" s="102"/>
    </row>
    <row r="83" ht="15" customHeight="1" spans="1:29">
      <c r="A83" s="97" t="s">
        <v>390</v>
      </c>
      <c r="B83" s="97">
        <v>13</v>
      </c>
      <c r="C83" s="97" t="s">
        <v>409</v>
      </c>
      <c r="D83" s="97">
        <v>22451140</v>
      </c>
      <c r="E83" s="97" t="s">
        <v>37</v>
      </c>
      <c r="F83" s="97"/>
      <c r="G83" s="97"/>
      <c r="H83" s="97"/>
      <c r="I83" s="97"/>
      <c r="J83" s="97"/>
      <c r="K83" s="97"/>
      <c r="L83" s="97"/>
      <c r="M83" s="97"/>
      <c r="N83" s="97"/>
      <c r="O83" s="97"/>
      <c r="P83" s="99"/>
      <c r="Q83" s="100">
        <v>14</v>
      </c>
      <c r="R83" s="100" t="s">
        <v>41</v>
      </c>
      <c r="S83" s="97"/>
      <c r="T83" s="97"/>
      <c r="U83" s="97">
        <v>14</v>
      </c>
      <c r="V83" s="97">
        <v>14</v>
      </c>
      <c r="W83" s="121"/>
      <c r="X83" s="97" t="s">
        <v>42</v>
      </c>
      <c r="Y83" s="97" t="s">
        <v>42</v>
      </c>
      <c r="Z83" s="97" t="s">
        <v>41</v>
      </c>
      <c r="AA83" s="97" t="s">
        <v>42</v>
      </c>
      <c r="AB83" s="121"/>
      <c r="AC83" s="102"/>
    </row>
    <row r="84" ht="15" customHeight="1" spans="1:29">
      <c r="A84" s="97" t="s">
        <v>390</v>
      </c>
      <c r="B84" s="97">
        <v>14</v>
      </c>
      <c r="C84" s="97" t="s">
        <v>410</v>
      </c>
      <c r="D84" s="97">
        <v>22451060</v>
      </c>
      <c r="E84" s="97" t="s">
        <v>102</v>
      </c>
      <c r="F84" s="97"/>
      <c r="G84" s="97"/>
      <c r="H84" s="97"/>
      <c r="I84" s="97"/>
      <c r="J84" s="97"/>
      <c r="K84" s="97"/>
      <c r="L84" s="97"/>
      <c r="M84" s="97"/>
      <c r="N84" s="97"/>
      <c r="O84" s="97"/>
      <c r="P84" s="99"/>
      <c r="Q84" s="100">
        <v>13</v>
      </c>
      <c r="R84" s="100" t="s">
        <v>41</v>
      </c>
      <c r="S84" s="97"/>
      <c r="T84" s="97"/>
      <c r="U84" s="97">
        <v>13</v>
      </c>
      <c r="V84" s="97">
        <v>13</v>
      </c>
      <c r="W84" s="97"/>
      <c r="X84" s="97" t="s">
        <v>42</v>
      </c>
      <c r="Y84" s="97" t="s">
        <v>42</v>
      </c>
      <c r="Z84" s="97" t="s">
        <v>41</v>
      </c>
      <c r="AA84" s="97" t="s">
        <v>42</v>
      </c>
      <c r="AB84" s="97"/>
      <c r="AC84" s="102"/>
    </row>
    <row r="85" ht="15" customHeight="1" spans="1:29">
      <c r="A85" s="97" t="s">
        <v>390</v>
      </c>
      <c r="B85" s="97">
        <v>15</v>
      </c>
      <c r="C85" s="97" t="s">
        <v>411</v>
      </c>
      <c r="D85" s="97">
        <v>22451009</v>
      </c>
      <c r="E85" s="97" t="s">
        <v>37</v>
      </c>
      <c r="F85" s="97"/>
      <c r="G85" s="97"/>
      <c r="H85" s="97" t="s">
        <v>221</v>
      </c>
      <c r="I85" s="97"/>
      <c r="J85" s="97"/>
      <c r="K85" s="97"/>
      <c r="L85" s="97"/>
      <c r="M85" s="97"/>
      <c r="N85" s="97"/>
      <c r="O85" s="97"/>
      <c r="P85" s="99"/>
      <c r="Q85" s="100">
        <v>0</v>
      </c>
      <c r="R85" s="100" t="s">
        <v>41</v>
      </c>
      <c r="S85" s="97"/>
      <c r="T85" s="97">
        <v>10</v>
      </c>
      <c r="U85" s="97">
        <v>0</v>
      </c>
      <c r="V85" s="97">
        <v>10</v>
      </c>
      <c r="W85" s="97" t="s">
        <v>42</v>
      </c>
      <c r="X85" s="97"/>
      <c r="Y85" s="97"/>
      <c r="Z85" s="97" t="s">
        <v>73</v>
      </c>
      <c r="AA85" s="97"/>
      <c r="AB85" s="97"/>
      <c r="AC85" s="102"/>
    </row>
    <row r="86" ht="15" customHeight="1" spans="1:29">
      <c r="A86" s="97" t="s">
        <v>390</v>
      </c>
      <c r="B86" s="97">
        <v>16</v>
      </c>
      <c r="C86" s="97" t="s">
        <v>412</v>
      </c>
      <c r="D86" s="97">
        <v>22451222</v>
      </c>
      <c r="E86" s="97" t="s">
        <v>37</v>
      </c>
      <c r="F86" s="97"/>
      <c r="G86" s="97"/>
      <c r="H86" s="97"/>
      <c r="I86" s="97"/>
      <c r="J86" s="97"/>
      <c r="K86" s="97"/>
      <c r="L86" s="97"/>
      <c r="M86" s="97"/>
      <c r="N86" s="97"/>
      <c r="O86" s="97"/>
      <c r="P86" s="99"/>
      <c r="Q86" s="100">
        <v>9.5</v>
      </c>
      <c r="R86" s="100" t="s">
        <v>41</v>
      </c>
      <c r="S86" s="97"/>
      <c r="T86" s="97"/>
      <c r="U86" s="97">
        <v>9.5</v>
      </c>
      <c r="V86" s="97">
        <v>9.5</v>
      </c>
      <c r="W86" s="97"/>
      <c r="X86" s="97" t="s">
        <v>42</v>
      </c>
      <c r="Y86" s="97"/>
      <c r="Z86" s="97" t="s">
        <v>73</v>
      </c>
      <c r="AA86" s="97"/>
      <c r="AB86" s="97"/>
      <c r="AC86" s="102"/>
    </row>
    <row r="87" ht="15" customHeight="1" spans="1:29">
      <c r="A87" s="97" t="s">
        <v>390</v>
      </c>
      <c r="B87" s="97">
        <v>17</v>
      </c>
      <c r="C87" s="97" t="s">
        <v>413</v>
      </c>
      <c r="D87" s="97">
        <v>22451286</v>
      </c>
      <c r="E87" s="97" t="s">
        <v>102</v>
      </c>
      <c r="F87" s="97"/>
      <c r="G87" s="97"/>
      <c r="H87" s="97"/>
      <c r="I87" s="97"/>
      <c r="J87" s="97"/>
      <c r="K87" s="97"/>
      <c r="L87" s="97"/>
      <c r="M87" s="97"/>
      <c r="N87" s="97"/>
      <c r="O87" s="97"/>
      <c r="P87" s="99"/>
      <c r="Q87" s="100">
        <v>1</v>
      </c>
      <c r="R87" s="100" t="s">
        <v>41</v>
      </c>
      <c r="S87" s="97"/>
      <c r="T87" s="97">
        <v>0</v>
      </c>
      <c r="U87" s="97">
        <v>1</v>
      </c>
      <c r="V87" s="97">
        <v>1</v>
      </c>
      <c r="W87" s="97"/>
      <c r="X87" s="97" t="s">
        <v>42</v>
      </c>
      <c r="Y87" s="97"/>
      <c r="Z87" s="97" t="s">
        <v>73</v>
      </c>
      <c r="AA87" s="97"/>
      <c r="AB87" s="97"/>
      <c r="AC87" s="102"/>
    </row>
    <row r="88" ht="15" customHeight="1" spans="1:29">
      <c r="A88" s="97" t="s">
        <v>390</v>
      </c>
      <c r="B88" s="97">
        <v>18</v>
      </c>
      <c r="C88" s="97" t="s">
        <v>414</v>
      </c>
      <c r="D88" s="97">
        <v>22451108</v>
      </c>
      <c r="E88" s="97" t="s">
        <v>37</v>
      </c>
      <c r="F88" s="97"/>
      <c r="G88" s="97"/>
      <c r="H88" s="97"/>
      <c r="I88" s="97"/>
      <c r="J88" s="97"/>
      <c r="K88" s="97"/>
      <c r="L88" s="97"/>
      <c r="M88" s="97"/>
      <c r="N88" s="97"/>
      <c r="O88" s="97"/>
      <c r="P88" s="99"/>
      <c r="Q88" s="100">
        <v>1</v>
      </c>
      <c r="R88" s="100" t="s">
        <v>41</v>
      </c>
      <c r="S88" s="97"/>
      <c r="T88" s="97">
        <v>0</v>
      </c>
      <c r="U88" s="97">
        <v>1</v>
      </c>
      <c r="V88" s="97">
        <v>1</v>
      </c>
      <c r="W88" s="97"/>
      <c r="X88" s="97" t="s">
        <v>42</v>
      </c>
      <c r="Y88" s="97"/>
      <c r="Z88" s="97" t="s">
        <v>73</v>
      </c>
      <c r="AA88" s="97"/>
      <c r="AB88" s="97"/>
      <c r="AC88" s="102"/>
    </row>
    <row r="89" ht="15" customHeight="1" spans="1:29">
      <c r="A89" s="97" t="s">
        <v>390</v>
      </c>
      <c r="B89" s="97">
        <v>19</v>
      </c>
      <c r="C89" s="97" t="s">
        <v>415</v>
      </c>
      <c r="D89" s="97">
        <v>22451010</v>
      </c>
      <c r="E89" s="97" t="s">
        <v>102</v>
      </c>
      <c r="F89" s="97"/>
      <c r="G89" s="97"/>
      <c r="H89" s="97"/>
      <c r="I89" s="97"/>
      <c r="J89" s="97"/>
      <c r="K89" s="97"/>
      <c r="L89" s="97"/>
      <c r="M89" s="97"/>
      <c r="N89" s="97"/>
      <c r="O89" s="97"/>
      <c r="P89" s="99"/>
      <c r="Q89" s="100">
        <v>0</v>
      </c>
      <c r="R89" s="100" t="s">
        <v>41</v>
      </c>
      <c r="S89" s="97"/>
      <c r="T89" s="97"/>
      <c r="U89" s="97">
        <v>0</v>
      </c>
      <c r="V89" s="97">
        <v>0</v>
      </c>
      <c r="W89" s="97"/>
      <c r="X89" s="97"/>
      <c r="Y89" s="97"/>
      <c r="Z89" s="97" t="s">
        <v>73</v>
      </c>
      <c r="AA89" s="97"/>
      <c r="AB89" s="97"/>
      <c r="AC89" s="102"/>
    </row>
    <row r="90" ht="15" customHeight="1" spans="1:29">
      <c r="A90" s="97" t="s">
        <v>390</v>
      </c>
      <c r="B90" s="97">
        <v>20</v>
      </c>
      <c r="C90" s="97" t="s">
        <v>416</v>
      </c>
      <c r="D90" s="97">
        <v>22451114</v>
      </c>
      <c r="E90" s="97" t="s">
        <v>37</v>
      </c>
      <c r="F90" s="97"/>
      <c r="G90" s="97"/>
      <c r="H90" s="97"/>
      <c r="I90" s="97"/>
      <c r="J90" s="97"/>
      <c r="K90" s="97"/>
      <c r="L90" s="97"/>
      <c r="M90" s="97"/>
      <c r="N90" s="97"/>
      <c r="O90" s="97"/>
      <c r="P90" s="99"/>
      <c r="Q90" s="100">
        <v>0</v>
      </c>
      <c r="R90" s="100" t="s">
        <v>41</v>
      </c>
      <c r="S90" s="97"/>
      <c r="T90" s="97"/>
      <c r="U90" s="97">
        <v>0</v>
      </c>
      <c r="V90" s="97">
        <v>0</v>
      </c>
      <c r="W90" s="97"/>
      <c r="X90" s="97"/>
      <c r="Y90" s="97"/>
      <c r="Z90" s="97" t="s">
        <v>73</v>
      </c>
      <c r="AA90" s="97"/>
      <c r="AB90" s="97"/>
      <c r="AC90" s="102"/>
    </row>
    <row r="91" ht="15" customHeight="1" spans="1:29">
      <c r="A91" s="97" t="s">
        <v>390</v>
      </c>
      <c r="B91" s="97">
        <v>21</v>
      </c>
      <c r="C91" s="97" t="s">
        <v>417</v>
      </c>
      <c r="D91" s="97">
        <v>22451007</v>
      </c>
      <c r="E91" s="97" t="s">
        <v>37</v>
      </c>
      <c r="F91" s="97"/>
      <c r="G91" s="97"/>
      <c r="H91" s="97"/>
      <c r="I91" s="97"/>
      <c r="J91" s="97"/>
      <c r="K91" s="97"/>
      <c r="L91" s="97"/>
      <c r="M91" s="97"/>
      <c r="N91" s="97"/>
      <c r="O91" s="97"/>
      <c r="P91" s="99"/>
      <c r="Q91" s="100"/>
      <c r="R91" s="100" t="s">
        <v>41</v>
      </c>
      <c r="S91" s="97"/>
      <c r="T91" s="97"/>
      <c r="U91" s="97"/>
      <c r="V91" s="97">
        <v>0</v>
      </c>
      <c r="W91" s="97"/>
      <c r="X91" s="97"/>
      <c r="Y91" s="97"/>
      <c r="Z91" s="97" t="s">
        <v>73</v>
      </c>
      <c r="AA91" s="97"/>
      <c r="AB91" s="97"/>
      <c r="AC91" s="102"/>
    </row>
    <row r="92" ht="15" customHeight="1" spans="1:29">
      <c r="A92" s="97" t="s">
        <v>390</v>
      </c>
      <c r="B92" s="97">
        <v>22</v>
      </c>
      <c r="C92" s="97" t="s">
        <v>418</v>
      </c>
      <c r="D92" s="97">
        <v>22451043</v>
      </c>
      <c r="E92" s="97" t="s">
        <v>46</v>
      </c>
      <c r="F92" s="97"/>
      <c r="G92" s="97"/>
      <c r="H92" s="97"/>
      <c r="I92" s="97"/>
      <c r="J92" s="97"/>
      <c r="K92" s="97"/>
      <c r="L92" s="97"/>
      <c r="M92" s="97"/>
      <c r="N92" s="97"/>
      <c r="O92" s="97"/>
      <c r="P92" s="99"/>
      <c r="Q92" s="100"/>
      <c r="R92" s="100" t="s">
        <v>41</v>
      </c>
      <c r="S92" s="97"/>
      <c r="T92" s="97"/>
      <c r="U92" s="97"/>
      <c r="V92" s="97">
        <v>0</v>
      </c>
      <c r="W92" s="97"/>
      <c r="X92" s="97"/>
      <c r="Y92" s="97"/>
      <c r="Z92" s="97" t="s">
        <v>73</v>
      </c>
      <c r="AA92" s="97"/>
      <c r="AB92" s="97"/>
      <c r="AC92" s="102"/>
    </row>
    <row r="93" ht="15" customHeight="1" spans="1:29">
      <c r="A93" s="97" t="s">
        <v>390</v>
      </c>
      <c r="B93" s="97">
        <v>23</v>
      </c>
      <c r="C93" s="97" t="s">
        <v>419</v>
      </c>
      <c r="D93" s="97">
        <v>22451045</v>
      </c>
      <c r="E93" s="97" t="s">
        <v>52</v>
      </c>
      <c r="F93" s="97"/>
      <c r="G93" s="97"/>
      <c r="H93" s="97"/>
      <c r="I93" s="97"/>
      <c r="J93" s="97"/>
      <c r="K93" s="97"/>
      <c r="L93" s="97"/>
      <c r="M93" s="97"/>
      <c r="N93" s="97"/>
      <c r="O93" s="97"/>
      <c r="P93" s="99"/>
      <c r="Q93" s="100"/>
      <c r="R93" s="100" t="s">
        <v>41</v>
      </c>
      <c r="S93" s="97"/>
      <c r="T93" s="97"/>
      <c r="U93" s="97"/>
      <c r="V93" s="97">
        <v>0</v>
      </c>
      <c r="W93" s="97"/>
      <c r="X93" s="97"/>
      <c r="Y93" s="97"/>
      <c r="Z93" s="97" t="s">
        <v>73</v>
      </c>
      <c r="AA93" s="97"/>
      <c r="AB93" s="97"/>
      <c r="AC93" s="102"/>
    </row>
    <row r="94" ht="15" customHeight="1" spans="1:29">
      <c r="A94" s="97" t="s">
        <v>390</v>
      </c>
      <c r="B94" s="97">
        <v>24</v>
      </c>
      <c r="C94" s="97" t="s">
        <v>420</v>
      </c>
      <c r="D94" s="97">
        <v>22451067</v>
      </c>
      <c r="E94" s="97" t="s">
        <v>37</v>
      </c>
      <c r="F94" s="97"/>
      <c r="G94" s="97"/>
      <c r="H94" s="97"/>
      <c r="I94" s="97"/>
      <c r="J94" s="97"/>
      <c r="K94" s="97"/>
      <c r="L94" s="97"/>
      <c r="M94" s="97"/>
      <c r="N94" s="97"/>
      <c r="O94" s="97"/>
      <c r="P94" s="99"/>
      <c r="Q94" s="100"/>
      <c r="R94" s="100" t="s">
        <v>41</v>
      </c>
      <c r="S94" s="97"/>
      <c r="T94" s="97"/>
      <c r="U94" s="97"/>
      <c r="V94" s="97">
        <v>0</v>
      </c>
      <c r="W94" s="97"/>
      <c r="X94" s="97"/>
      <c r="Y94" s="97"/>
      <c r="Z94" s="97" t="s">
        <v>73</v>
      </c>
      <c r="AA94" s="97"/>
      <c r="AB94" s="97"/>
      <c r="AC94" s="102"/>
    </row>
    <row r="95" ht="15" customHeight="1" spans="1:29">
      <c r="A95" s="97" t="s">
        <v>390</v>
      </c>
      <c r="B95" s="97">
        <v>25</v>
      </c>
      <c r="C95" s="97" t="s">
        <v>421</v>
      </c>
      <c r="D95" s="97">
        <v>22451104</v>
      </c>
      <c r="E95" s="97" t="s">
        <v>37</v>
      </c>
      <c r="F95" s="97"/>
      <c r="G95" s="97"/>
      <c r="H95" s="97"/>
      <c r="I95" s="97"/>
      <c r="J95" s="97"/>
      <c r="K95" s="97"/>
      <c r="L95" s="97"/>
      <c r="M95" s="97"/>
      <c r="N95" s="97"/>
      <c r="O95" s="97"/>
      <c r="P95" s="99"/>
      <c r="Q95" s="100"/>
      <c r="R95" s="100" t="s">
        <v>41</v>
      </c>
      <c r="S95" s="97"/>
      <c r="T95" s="97"/>
      <c r="U95" s="97"/>
      <c r="V95" s="97">
        <v>0</v>
      </c>
      <c r="W95" s="97"/>
      <c r="X95" s="97"/>
      <c r="Y95" s="97"/>
      <c r="Z95" s="97" t="s">
        <v>73</v>
      </c>
      <c r="AA95" s="97"/>
      <c r="AB95" s="97"/>
      <c r="AC95" s="102"/>
    </row>
    <row r="96" ht="15" customHeight="1" spans="1:29">
      <c r="A96" s="97" t="s">
        <v>390</v>
      </c>
      <c r="B96" s="97">
        <v>26</v>
      </c>
      <c r="C96" s="97" t="s">
        <v>422</v>
      </c>
      <c r="D96" s="97">
        <v>22451132</v>
      </c>
      <c r="E96" s="97" t="s">
        <v>37</v>
      </c>
      <c r="F96" s="97"/>
      <c r="G96" s="97"/>
      <c r="H96" s="97"/>
      <c r="I96" s="97"/>
      <c r="J96" s="97"/>
      <c r="K96" s="97"/>
      <c r="L96" s="97"/>
      <c r="M96" s="97"/>
      <c r="N96" s="97"/>
      <c r="O96" s="97"/>
      <c r="P96" s="99"/>
      <c r="Q96" s="100"/>
      <c r="R96" s="100" t="s">
        <v>41</v>
      </c>
      <c r="S96" s="97"/>
      <c r="T96" s="97"/>
      <c r="U96" s="97"/>
      <c r="V96" s="97">
        <v>0</v>
      </c>
      <c r="W96" s="97"/>
      <c r="X96" s="97"/>
      <c r="Y96" s="97"/>
      <c r="Z96" s="97" t="s">
        <v>73</v>
      </c>
      <c r="AA96" s="97"/>
      <c r="AB96" s="97"/>
      <c r="AC96" s="102"/>
    </row>
    <row r="97" ht="15" customHeight="1" spans="1:29">
      <c r="A97" s="97" t="s">
        <v>390</v>
      </c>
      <c r="B97" s="97">
        <v>27</v>
      </c>
      <c r="C97" s="97" t="s">
        <v>423</v>
      </c>
      <c r="D97" s="97">
        <v>22451172</v>
      </c>
      <c r="E97" s="97" t="s">
        <v>52</v>
      </c>
      <c r="F97" s="97"/>
      <c r="G97" s="97"/>
      <c r="H97" s="97"/>
      <c r="I97" s="97"/>
      <c r="J97" s="97"/>
      <c r="K97" s="97"/>
      <c r="L97" s="97"/>
      <c r="M97" s="97"/>
      <c r="N97" s="97"/>
      <c r="O97" s="97"/>
      <c r="P97" s="99"/>
      <c r="Q97" s="100"/>
      <c r="R97" s="100" t="s">
        <v>41</v>
      </c>
      <c r="S97" s="97"/>
      <c r="T97" s="97"/>
      <c r="U97" s="97"/>
      <c r="V97" s="97">
        <v>0</v>
      </c>
      <c r="W97" s="97"/>
      <c r="X97" s="97"/>
      <c r="Y97" s="97"/>
      <c r="Z97" s="97" t="s">
        <v>73</v>
      </c>
      <c r="AA97" s="97"/>
      <c r="AB97" s="97"/>
      <c r="AC97" s="102"/>
    </row>
    <row r="98" ht="15" customHeight="1" spans="1:29">
      <c r="A98" s="97" t="s">
        <v>390</v>
      </c>
      <c r="B98" s="97">
        <v>28</v>
      </c>
      <c r="C98" s="97" t="s">
        <v>424</v>
      </c>
      <c r="D98" s="97">
        <v>22451180</v>
      </c>
      <c r="E98" s="97" t="s">
        <v>52</v>
      </c>
      <c r="F98" s="97"/>
      <c r="G98" s="97"/>
      <c r="H98" s="97"/>
      <c r="I98" s="97"/>
      <c r="J98" s="97"/>
      <c r="K98" s="97"/>
      <c r="L98" s="97"/>
      <c r="M98" s="97"/>
      <c r="N98" s="97"/>
      <c r="O98" s="97"/>
      <c r="P98" s="99"/>
      <c r="Q98" s="100"/>
      <c r="R98" s="100" t="s">
        <v>41</v>
      </c>
      <c r="S98" s="97"/>
      <c r="T98" s="97"/>
      <c r="U98" s="97"/>
      <c r="V98" s="97">
        <v>0</v>
      </c>
      <c r="W98" s="97"/>
      <c r="X98" s="97"/>
      <c r="Y98" s="97"/>
      <c r="Z98" s="97" t="s">
        <v>73</v>
      </c>
      <c r="AA98" s="97"/>
      <c r="AB98" s="97"/>
      <c r="AC98" s="102"/>
    </row>
    <row r="99" ht="15" customHeight="1" spans="1:29">
      <c r="A99" s="97" t="s">
        <v>390</v>
      </c>
      <c r="B99" s="97">
        <v>29</v>
      </c>
      <c r="C99" s="97" t="s">
        <v>425</v>
      </c>
      <c r="D99" s="97">
        <v>22451184</v>
      </c>
      <c r="E99" s="97" t="s">
        <v>102</v>
      </c>
      <c r="F99" s="97"/>
      <c r="G99" s="97"/>
      <c r="H99" s="97"/>
      <c r="I99" s="97"/>
      <c r="J99" s="97"/>
      <c r="K99" s="97"/>
      <c r="L99" s="97"/>
      <c r="M99" s="97"/>
      <c r="N99" s="97"/>
      <c r="O99" s="97"/>
      <c r="P99" s="99"/>
      <c r="Q99" s="100"/>
      <c r="R99" s="100" t="s">
        <v>41</v>
      </c>
      <c r="S99" s="97"/>
      <c r="T99" s="97"/>
      <c r="U99" s="97"/>
      <c r="V99" s="97">
        <v>0</v>
      </c>
      <c r="W99" s="97"/>
      <c r="X99" s="97"/>
      <c r="Y99" s="97"/>
      <c r="Z99" s="97" t="s">
        <v>73</v>
      </c>
      <c r="AA99" s="97"/>
      <c r="AB99" s="97"/>
      <c r="AC99" s="102"/>
    </row>
    <row r="100" ht="15" customHeight="1" spans="1:29">
      <c r="A100" s="97" t="s">
        <v>390</v>
      </c>
      <c r="B100" s="97">
        <v>30</v>
      </c>
      <c r="C100" s="97" t="s">
        <v>426</v>
      </c>
      <c r="D100" s="97">
        <v>22451250</v>
      </c>
      <c r="E100" s="97" t="s">
        <v>37</v>
      </c>
      <c r="F100" s="97"/>
      <c r="G100" s="97"/>
      <c r="H100" s="97"/>
      <c r="I100" s="97"/>
      <c r="J100" s="97"/>
      <c r="K100" s="97"/>
      <c r="L100" s="97"/>
      <c r="M100" s="97"/>
      <c r="N100" s="97"/>
      <c r="O100" s="97"/>
      <c r="P100" s="99"/>
      <c r="Q100" s="100"/>
      <c r="R100" s="100" t="s">
        <v>41</v>
      </c>
      <c r="S100" s="97"/>
      <c r="T100" s="97"/>
      <c r="U100" s="97"/>
      <c r="V100" s="97">
        <v>0</v>
      </c>
      <c r="W100" s="97"/>
      <c r="X100" s="97"/>
      <c r="Y100" s="97"/>
      <c r="Z100" s="97" t="s">
        <v>73</v>
      </c>
      <c r="AA100" s="97"/>
      <c r="AB100" s="97"/>
      <c r="AC100" s="102"/>
    </row>
    <row r="101" ht="15" customHeight="1" spans="1:29">
      <c r="A101" s="97" t="s">
        <v>390</v>
      </c>
      <c r="B101" s="97">
        <v>31</v>
      </c>
      <c r="C101" s="97" t="s">
        <v>427</v>
      </c>
      <c r="D101" s="97">
        <v>22451266</v>
      </c>
      <c r="E101" s="97" t="s">
        <v>37</v>
      </c>
      <c r="F101" s="97"/>
      <c r="G101" s="97"/>
      <c r="H101" s="97"/>
      <c r="I101" s="97"/>
      <c r="J101" s="97"/>
      <c r="K101" s="97"/>
      <c r="L101" s="97"/>
      <c r="M101" s="97"/>
      <c r="N101" s="97"/>
      <c r="O101" s="97"/>
      <c r="P101" s="99"/>
      <c r="Q101" s="100"/>
      <c r="R101" s="100" t="s">
        <v>41</v>
      </c>
      <c r="S101" s="97"/>
      <c r="T101" s="97"/>
      <c r="U101" s="97"/>
      <c r="V101" s="97">
        <v>0</v>
      </c>
      <c r="W101" s="97"/>
      <c r="X101" s="97"/>
      <c r="Y101" s="97"/>
      <c r="Z101" s="97" t="s">
        <v>73</v>
      </c>
      <c r="AA101" s="97"/>
      <c r="AB101" s="97"/>
      <c r="AC101" s="104"/>
    </row>
    <row r="102" ht="15" customHeight="1" spans="1:29">
      <c r="A102" s="97" t="s">
        <v>390</v>
      </c>
      <c r="B102" s="97">
        <v>32</v>
      </c>
      <c r="C102" s="97" t="s">
        <v>428</v>
      </c>
      <c r="D102" s="97">
        <v>22451316</v>
      </c>
      <c r="E102" s="97" t="s">
        <v>46</v>
      </c>
      <c r="F102" s="97"/>
      <c r="G102" s="97"/>
      <c r="H102" s="97"/>
      <c r="I102" s="97"/>
      <c r="J102" s="97"/>
      <c r="K102" s="97"/>
      <c r="L102" s="97"/>
      <c r="M102" s="97"/>
      <c r="N102" s="97"/>
      <c r="O102" s="97"/>
      <c r="P102" s="99"/>
      <c r="Q102" s="100"/>
      <c r="R102" s="100" t="s">
        <v>41</v>
      </c>
      <c r="S102" s="97"/>
      <c r="T102" s="97"/>
      <c r="U102" s="97"/>
      <c r="V102" s="97">
        <v>0</v>
      </c>
      <c r="W102" s="97"/>
      <c r="X102" s="97"/>
      <c r="Y102" s="97"/>
      <c r="Z102" s="97" t="s">
        <v>73</v>
      </c>
      <c r="AA102" s="97"/>
      <c r="AB102" s="97"/>
      <c r="AC102" s="102"/>
    </row>
    <row r="103" ht="15" customHeight="1" spans="1:29">
      <c r="A103" s="97" t="s">
        <v>390</v>
      </c>
      <c r="B103" s="97">
        <v>33</v>
      </c>
      <c r="C103" s="97" t="s">
        <v>429</v>
      </c>
      <c r="D103" s="97">
        <v>22451320</v>
      </c>
      <c r="E103" s="97" t="s">
        <v>37</v>
      </c>
      <c r="F103" s="97"/>
      <c r="G103" s="97"/>
      <c r="H103" s="97"/>
      <c r="I103" s="97"/>
      <c r="J103" s="97"/>
      <c r="K103" s="97"/>
      <c r="L103" s="97"/>
      <c r="M103" s="97"/>
      <c r="N103" s="97"/>
      <c r="O103" s="97"/>
      <c r="P103" s="99"/>
      <c r="Q103" s="100"/>
      <c r="R103" s="100" t="s">
        <v>41</v>
      </c>
      <c r="S103" s="97"/>
      <c r="T103" s="97"/>
      <c r="U103" s="97"/>
      <c r="V103" s="97">
        <v>0</v>
      </c>
      <c r="W103" s="97"/>
      <c r="X103" s="97"/>
      <c r="Y103" s="97"/>
      <c r="Z103" s="97" t="s">
        <v>73</v>
      </c>
      <c r="AA103" s="97"/>
      <c r="AB103" s="97"/>
      <c r="AC103" s="102"/>
    </row>
    <row r="104" ht="15" customHeight="1" spans="1:29">
      <c r="A104" s="97" t="s">
        <v>390</v>
      </c>
      <c r="B104" s="97">
        <v>34</v>
      </c>
      <c r="C104" s="97" t="s">
        <v>430</v>
      </c>
      <c r="D104" s="97">
        <v>22451336</v>
      </c>
      <c r="E104" s="97" t="s">
        <v>52</v>
      </c>
      <c r="F104" s="97"/>
      <c r="G104" s="97"/>
      <c r="H104" s="97"/>
      <c r="I104" s="97"/>
      <c r="J104" s="97"/>
      <c r="K104" s="97"/>
      <c r="L104" s="97"/>
      <c r="M104" s="97"/>
      <c r="N104" s="97"/>
      <c r="O104" s="97"/>
      <c r="P104" s="99"/>
      <c r="Q104" s="100"/>
      <c r="R104" s="100" t="s">
        <v>41</v>
      </c>
      <c r="S104" s="97"/>
      <c r="T104" s="97"/>
      <c r="U104" s="97"/>
      <c r="V104" s="97">
        <v>0</v>
      </c>
      <c r="W104" s="97"/>
      <c r="X104" s="97"/>
      <c r="Y104" s="97"/>
      <c r="Z104" s="97" t="s">
        <v>73</v>
      </c>
      <c r="AA104" s="97"/>
      <c r="AB104" s="97"/>
      <c r="AC104" s="102"/>
    </row>
    <row r="105" ht="15" customHeight="1" spans="1:29">
      <c r="A105" s="112" t="s">
        <v>431</v>
      </c>
      <c r="B105" s="112">
        <v>1</v>
      </c>
      <c r="C105" s="112" t="s">
        <v>432</v>
      </c>
      <c r="D105" s="112">
        <v>22451298</v>
      </c>
      <c r="E105" s="112" t="s">
        <v>37</v>
      </c>
      <c r="F105" s="112"/>
      <c r="G105" s="112"/>
      <c r="H105" s="112" t="s">
        <v>433</v>
      </c>
      <c r="I105" s="112"/>
      <c r="J105" s="112"/>
      <c r="K105" s="112"/>
      <c r="L105" s="112"/>
      <c r="M105" s="112"/>
      <c r="N105" s="112"/>
      <c r="O105" s="112"/>
      <c r="P105" s="114"/>
      <c r="Q105" s="115">
        <v>17.5</v>
      </c>
      <c r="R105" s="115" t="s">
        <v>41</v>
      </c>
      <c r="S105" s="112"/>
      <c r="T105" s="112">
        <v>70</v>
      </c>
      <c r="U105" s="112">
        <v>17.5</v>
      </c>
      <c r="V105" s="112">
        <v>87.5</v>
      </c>
      <c r="W105" s="112" t="s">
        <v>42</v>
      </c>
      <c r="X105" s="112" t="s">
        <v>42</v>
      </c>
      <c r="Y105" s="112" t="s">
        <v>42</v>
      </c>
      <c r="Z105" s="112" t="s">
        <v>41</v>
      </c>
      <c r="AA105" s="112" t="s">
        <v>42</v>
      </c>
      <c r="AB105" s="112" t="s">
        <v>42</v>
      </c>
      <c r="AC105" s="116"/>
    </row>
    <row r="106" ht="15" customHeight="1" spans="1:29">
      <c r="A106" s="112" t="s">
        <v>431</v>
      </c>
      <c r="B106" s="112">
        <v>2</v>
      </c>
      <c r="C106" s="112" t="s">
        <v>434</v>
      </c>
      <c r="D106" s="112">
        <v>22451047</v>
      </c>
      <c r="E106" s="112" t="s">
        <v>46</v>
      </c>
      <c r="F106" s="112"/>
      <c r="G106" s="112"/>
      <c r="H106" s="112" t="s">
        <v>174</v>
      </c>
      <c r="I106" s="112"/>
      <c r="J106" s="112"/>
      <c r="K106" s="112"/>
      <c r="L106" s="112"/>
      <c r="M106" s="112"/>
      <c r="N106" s="112"/>
      <c r="O106" s="112"/>
      <c r="P106" s="114"/>
      <c r="Q106" s="115">
        <v>24</v>
      </c>
      <c r="R106" s="115" t="s">
        <v>41</v>
      </c>
      <c r="S106" s="112"/>
      <c r="T106" s="112">
        <v>60</v>
      </c>
      <c r="U106" s="112">
        <v>24</v>
      </c>
      <c r="V106" s="112">
        <v>84</v>
      </c>
      <c r="W106" s="112" t="s">
        <v>42</v>
      </c>
      <c r="X106" s="112" t="s">
        <v>42</v>
      </c>
      <c r="Y106" s="112" t="s">
        <v>42</v>
      </c>
      <c r="Z106" s="112" t="s">
        <v>41</v>
      </c>
      <c r="AA106" s="112" t="s">
        <v>42</v>
      </c>
      <c r="AB106" s="112" t="s">
        <v>42</v>
      </c>
      <c r="AC106" s="116"/>
    </row>
    <row r="107" ht="15" customHeight="1" spans="1:29">
      <c r="A107" s="112" t="s">
        <v>431</v>
      </c>
      <c r="B107" s="112">
        <v>3</v>
      </c>
      <c r="C107" s="112" t="s">
        <v>435</v>
      </c>
      <c r="D107" s="112">
        <v>22451285</v>
      </c>
      <c r="E107" s="112" t="s">
        <v>207</v>
      </c>
      <c r="F107" s="112"/>
      <c r="G107" s="112"/>
      <c r="H107" s="112" t="s">
        <v>433</v>
      </c>
      <c r="I107" s="112"/>
      <c r="J107" s="112"/>
      <c r="K107" s="112"/>
      <c r="L107" s="112"/>
      <c r="M107" s="112"/>
      <c r="N107" s="112"/>
      <c r="O107" s="112"/>
      <c r="P107" s="114"/>
      <c r="Q107" s="115">
        <v>7</v>
      </c>
      <c r="R107" s="115" t="s">
        <v>41</v>
      </c>
      <c r="S107" s="112"/>
      <c r="T107" s="112">
        <v>70</v>
      </c>
      <c r="U107" s="112">
        <v>7</v>
      </c>
      <c r="V107" s="112">
        <v>77</v>
      </c>
      <c r="W107" s="112" t="s">
        <v>42</v>
      </c>
      <c r="X107" s="112" t="s">
        <v>42</v>
      </c>
      <c r="Y107" s="112" t="s">
        <v>42</v>
      </c>
      <c r="Z107" s="112" t="s">
        <v>41</v>
      </c>
      <c r="AA107" s="112" t="s">
        <v>42</v>
      </c>
      <c r="AB107" s="112" t="s">
        <v>42</v>
      </c>
      <c r="AC107" s="116"/>
    </row>
    <row r="108" ht="15" customHeight="1" spans="1:29">
      <c r="A108" s="112" t="s">
        <v>431</v>
      </c>
      <c r="B108" s="112">
        <v>4</v>
      </c>
      <c r="C108" s="112" t="s">
        <v>436</v>
      </c>
      <c r="D108" s="112">
        <v>22451029</v>
      </c>
      <c r="E108" s="112" t="s">
        <v>46</v>
      </c>
      <c r="F108" s="112"/>
      <c r="G108" s="112"/>
      <c r="H108" s="112" t="s">
        <v>174</v>
      </c>
      <c r="I108" s="112"/>
      <c r="J108" s="112"/>
      <c r="K108" s="112"/>
      <c r="L108" s="112"/>
      <c r="M108" s="112"/>
      <c r="N108" s="112"/>
      <c r="O108" s="112"/>
      <c r="P108" s="114"/>
      <c r="Q108" s="115">
        <v>3</v>
      </c>
      <c r="R108" s="115" t="s">
        <v>41</v>
      </c>
      <c r="S108" s="112"/>
      <c r="T108" s="112">
        <v>60</v>
      </c>
      <c r="U108" s="112">
        <v>3</v>
      </c>
      <c r="V108" s="112">
        <v>63</v>
      </c>
      <c r="W108" s="112" t="s">
        <v>42</v>
      </c>
      <c r="X108" s="112"/>
      <c r="Y108" s="112" t="s">
        <v>42</v>
      </c>
      <c r="Z108" s="112" t="s">
        <v>41</v>
      </c>
      <c r="AA108" s="112" t="s">
        <v>42</v>
      </c>
      <c r="AB108" s="112"/>
      <c r="AC108" s="116"/>
    </row>
    <row r="109" ht="15" customHeight="1" spans="1:29">
      <c r="A109" s="112" t="s">
        <v>431</v>
      </c>
      <c r="B109" s="112">
        <v>5</v>
      </c>
      <c r="C109" s="112" t="s">
        <v>437</v>
      </c>
      <c r="D109" s="112">
        <v>22451297</v>
      </c>
      <c r="E109" s="112" t="s">
        <v>46</v>
      </c>
      <c r="F109" s="112"/>
      <c r="G109" s="112"/>
      <c r="H109" s="112" t="s">
        <v>218</v>
      </c>
      <c r="I109" s="112"/>
      <c r="J109" s="112"/>
      <c r="K109" s="112"/>
      <c r="L109" s="112"/>
      <c r="M109" s="112"/>
      <c r="N109" s="112"/>
      <c r="O109" s="112"/>
      <c r="P109" s="114"/>
      <c r="Q109" s="115">
        <v>9</v>
      </c>
      <c r="R109" s="115" t="s">
        <v>41</v>
      </c>
      <c r="S109" s="112"/>
      <c r="T109" s="112">
        <v>50</v>
      </c>
      <c r="U109" s="112">
        <v>9</v>
      </c>
      <c r="V109" s="112">
        <v>59</v>
      </c>
      <c r="W109" s="112" t="s">
        <v>42</v>
      </c>
      <c r="X109" s="112" t="s">
        <v>42</v>
      </c>
      <c r="Y109" s="112" t="s">
        <v>42</v>
      </c>
      <c r="Z109" s="112" t="s">
        <v>41</v>
      </c>
      <c r="AA109" s="112" t="s">
        <v>42</v>
      </c>
      <c r="AB109" s="112" t="s">
        <v>42</v>
      </c>
      <c r="AC109" s="116"/>
    </row>
    <row r="110" ht="15" customHeight="1" spans="1:29">
      <c r="A110" s="112" t="s">
        <v>431</v>
      </c>
      <c r="B110" s="112">
        <v>6</v>
      </c>
      <c r="C110" s="112" t="s">
        <v>438</v>
      </c>
      <c r="D110" s="112">
        <v>22451294</v>
      </c>
      <c r="E110" s="112" t="s">
        <v>37</v>
      </c>
      <c r="F110" s="112"/>
      <c r="G110" s="112"/>
      <c r="H110" s="112" t="s">
        <v>183</v>
      </c>
      <c r="I110" s="112"/>
      <c r="J110" s="112"/>
      <c r="K110" s="112"/>
      <c r="L110" s="112"/>
      <c r="M110" s="112"/>
      <c r="N110" s="112"/>
      <c r="O110" s="112"/>
      <c r="P110" s="114"/>
      <c r="Q110" s="115">
        <v>28.8</v>
      </c>
      <c r="R110" s="115" t="s">
        <v>41</v>
      </c>
      <c r="S110" s="112"/>
      <c r="T110" s="112">
        <v>25</v>
      </c>
      <c r="U110" s="112">
        <v>28.8</v>
      </c>
      <c r="V110" s="112">
        <v>53.8</v>
      </c>
      <c r="W110" s="112" t="s">
        <v>42</v>
      </c>
      <c r="X110" s="112" t="s">
        <v>42</v>
      </c>
      <c r="Y110" s="112" t="s">
        <v>42</v>
      </c>
      <c r="Z110" s="112" t="s">
        <v>41</v>
      </c>
      <c r="AA110" s="112" t="s">
        <v>42</v>
      </c>
      <c r="AB110" s="112" t="s">
        <v>42</v>
      </c>
      <c r="AC110" s="116"/>
    </row>
    <row r="111" ht="15" customHeight="1" spans="1:29">
      <c r="A111" s="97" t="s">
        <v>431</v>
      </c>
      <c r="B111" s="97">
        <v>7</v>
      </c>
      <c r="C111" s="97" t="s">
        <v>439</v>
      </c>
      <c r="D111" s="97">
        <v>22451331</v>
      </c>
      <c r="E111" s="97" t="s">
        <v>37</v>
      </c>
      <c r="F111" s="97"/>
      <c r="G111" s="97"/>
      <c r="H111" s="97" t="s">
        <v>440</v>
      </c>
      <c r="I111" s="97"/>
      <c r="J111" s="97"/>
      <c r="K111" s="97"/>
      <c r="L111" s="97"/>
      <c r="M111" s="97"/>
      <c r="N111" s="97"/>
      <c r="O111" s="97"/>
      <c r="P111" s="99"/>
      <c r="Q111" s="100">
        <v>0</v>
      </c>
      <c r="R111" s="100" t="s">
        <v>41</v>
      </c>
      <c r="S111" s="97"/>
      <c r="T111" s="97">
        <v>45</v>
      </c>
      <c r="U111" s="97">
        <v>0</v>
      </c>
      <c r="V111" s="97">
        <v>45</v>
      </c>
      <c r="W111" s="97" t="s">
        <v>42</v>
      </c>
      <c r="X111" s="97"/>
      <c r="Y111" s="97" t="s">
        <v>42</v>
      </c>
      <c r="Z111" s="97" t="s">
        <v>41</v>
      </c>
      <c r="AA111" s="97" t="s">
        <v>42</v>
      </c>
      <c r="AB111" s="97"/>
      <c r="AC111" s="102"/>
    </row>
    <row r="112" ht="15" customHeight="1" spans="1:29">
      <c r="A112" s="97" t="s">
        <v>431</v>
      </c>
      <c r="B112" s="97">
        <v>8</v>
      </c>
      <c r="C112" s="97" t="s">
        <v>441</v>
      </c>
      <c r="D112" s="97">
        <v>22451056</v>
      </c>
      <c r="E112" s="97" t="s">
        <v>37</v>
      </c>
      <c r="F112" s="97"/>
      <c r="G112" s="97"/>
      <c r="H112" s="97" t="s">
        <v>442</v>
      </c>
      <c r="I112" s="97"/>
      <c r="J112" s="97"/>
      <c r="K112" s="97"/>
      <c r="L112" s="97"/>
      <c r="M112" s="97"/>
      <c r="N112" s="97"/>
      <c r="O112" s="97"/>
      <c r="P112" s="99"/>
      <c r="Q112" s="100">
        <v>15</v>
      </c>
      <c r="R112" s="100" t="s">
        <v>41</v>
      </c>
      <c r="S112" s="97"/>
      <c r="T112" s="97">
        <v>27.5</v>
      </c>
      <c r="U112" s="97">
        <v>15</v>
      </c>
      <c r="V112" s="97">
        <v>42.5</v>
      </c>
      <c r="W112" s="97" t="s">
        <v>42</v>
      </c>
      <c r="X112" s="97" t="s">
        <v>42</v>
      </c>
      <c r="Y112" s="97" t="s">
        <v>42</v>
      </c>
      <c r="Z112" s="97" t="s">
        <v>41</v>
      </c>
      <c r="AA112" s="97" t="s">
        <v>42</v>
      </c>
      <c r="AB112" s="97" t="s">
        <v>42</v>
      </c>
      <c r="AC112" s="102"/>
    </row>
    <row r="113" ht="15" customHeight="1" spans="1:29">
      <c r="A113" s="97" t="s">
        <v>431</v>
      </c>
      <c r="B113" s="97">
        <v>9</v>
      </c>
      <c r="C113" s="97" t="s">
        <v>443</v>
      </c>
      <c r="D113" s="97">
        <v>22451126</v>
      </c>
      <c r="E113" s="97" t="s">
        <v>46</v>
      </c>
      <c r="F113" s="97"/>
      <c r="G113" s="97"/>
      <c r="H113" s="97" t="s">
        <v>158</v>
      </c>
      <c r="I113" s="97"/>
      <c r="J113" s="97"/>
      <c r="K113" s="97"/>
      <c r="L113" s="97"/>
      <c r="M113" s="97"/>
      <c r="N113" s="97"/>
      <c r="O113" s="97"/>
      <c r="P113" s="99"/>
      <c r="Q113" s="100">
        <v>6</v>
      </c>
      <c r="R113" s="100" t="s">
        <v>41</v>
      </c>
      <c r="S113" s="97"/>
      <c r="T113" s="97">
        <v>35</v>
      </c>
      <c r="U113" s="97">
        <v>6</v>
      </c>
      <c r="V113" s="97">
        <v>41</v>
      </c>
      <c r="W113" s="97" t="s">
        <v>42</v>
      </c>
      <c r="X113" s="97"/>
      <c r="Y113" s="97" t="s">
        <v>42</v>
      </c>
      <c r="Z113" s="97" t="s">
        <v>41</v>
      </c>
      <c r="AA113" s="97" t="s">
        <v>42</v>
      </c>
      <c r="AB113" s="97"/>
      <c r="AC113" s="102"/>
    </row>
    <row r="114" ht="15" customHeight="1" spans="1:29">
      <c r="A114" s="97" t="s">
        <v>431</v>
      </c>
      <c r="B114" s="97">
        <v>10</v>
      </c>
      <c r="C114" s="97" t="s">
        <v>444</v>
      </c>
      <c r="D114" s="97">
        <v>22451282</v>
      </c>
      <c r="E114" s="97" t="s">
        <v>46</v>
      </c>
      <c r="F114" s="97"/>
      <c r="G114" s="97"/>
      <c r="H114" s="97" t="s">
        <v>445</v>
      </c>
      <c r="I114" s="97"/>
      <c r="J114" s="97"/>
      <c r="K114" s="97"/>
      <c r="L114" s="97"/>
      <c r="M114" s="97"/>
      <c r="N114" s="97"/>
      <c r="O114" s="97"/>
      <c r="P114" s="99"/>
      <c r="Q114" s="100">
        <v>0</v>
      </c>
      <c r="R114" s="100" t="s">
        <v>41</v>
      </c>
      <c r="S114" s="97"/>
      <c r="T114" s="97">
        <v>40</v>
      </c>
      <c r="U114" s="97">
        <v>0</v>
      </c>
      <c r="V114" s="97">
        <v>40</v>
      </c>
      <c r="W114" s="97" t="s">
        <v>42</v>
      </c>
      <c r="X114" s="97"/>
      <c r="Y114" s="97" t="s">
        <v>42</v>
      </c>
      <c r="Z114" s="97" t="s">
        <v>41</v>
      </c>
      <c r="AA114" s="97" t="s">
        <v>42</v>
      </c>
      <c r="AB114" s="97"/>
      <c r="AC114" s="102"/>
    </row>
    <row r="115" ht="15" customHeight="1" spans="1:29">
      <c r="A115" s="97" t="s">
        <v>431</v>
      </c>
      <c r="B115" s="97">
        <v>11</v>
      </c>
      <c r="C115" s="97" t="s">
        <v>446</v>
      </c>
      <c r="D115" s="97">
        <v>22451072</v>
      </c>
      <c r="E115" s="97" t="s">
        <v>46</v>
      </c>
      <c r="F115" s="97"/>
      <c r="G115" s="97"/>
      <c r="H115" s="97"/>
      <c r="I115" s="97" t="s">
        <v>183</v>
      </c>
      <c r="J115" s="97"/>
      <c r="K115" s="97"/>
      <c r="L115" s="97"/>
      <c r="M115" s="97"/>
      <c r="N115" s="97"/>
      <c r="O115" s="97"/>
      <c r="P115" s="99"/>
      <c r="Q115" s="100">
        <v>25</v>
      </c>
      <c r="R115" s="100" t="s">
        <v>41</v>
      </c>
      <c r="S115" s="97"/>
      <c r="T115" s="97">
        <v>10</v>
      </c>
      <c r="U115" s="97">
        <v>25</v>
      </c>
      <c r="V115" s="97">
        <v>35</v>
      </c>
      <c r="W115" s="97"/>
      <c r="X115" s="97" t="s">
        <v>42</v>
      </c>
      <c r="Y115" s="97" t="s">
        <v>42</v>
      </c>
      <c r="Z115" s="97" t="s">
        <v>41</v>
      </c>
      <c r="AA115" s="97" t="s">
        <v>42</v>
      </c>
      <c r="AB115" s="97"/>
      <c r="AC115" s="102"/>
    </row>
    <row r="116" ht="15" customHeight="1" spans="1:29">
      <c r="A116" s="97" t="s">
        <v>431</v>
      </c>
      <c r="B116" s="97">
        <v>12</v>
      </c>
      <c r="C116" s="97" t="s">
        <v>447</v>
      </c>
      <c r="D116" s="97">
        <v>22451288</v>
      </c>
      <c r="E116" s="97" t="s">
        <v>37</v>
      </c>
      <c r="F116" s="97"/>
      <c r="G116" s="97"/>
      <c r="H116" s="97" t="s">
        <v>445</v>
      </c>
      <c r="I116" s="97"/>
      <c r="J116" s="97"/>
      <c r="K116" s="97"/>
      <c r="L116" s="97"/>
      <c r="M116" s="97"/>
      <c r="N116" s="97"/>
      <c r="O116" s="97"/>
      <c r="P116" s="99"/>
      <c r="Q116" s="100">
        <v>2</v>
      </c>
      <c r="R116" s="100" t="s">
        <v>41</v>
      </c>
      <c r="S116" s="97"/>
      <c r="T116" s="97">
        <v>32.5</v>
      </c>
      <c r="U116" s="97">
        <v>2</v>
      </c>
      <c r="V116" s="97">
        <v>34.5</v>
      </c>
      <c r="W116" s="97" t="s">
        <v>42</v>
      </c>
      <c r="X116" s="97"/>
      <c r="Y116" s="97" t="s">
        <v>42</v>
      </c>
      <c r="Z116" s="97" t="s">
        <v>41</v>
      </c>
      <c r="AA116" s="97" t="s">
        <v>42</v>
      </c>
      <c r="AB116" s="97"/>
      <c r="AC116" s="102"/>
    </row>
    <row r="117" ht="15" customHeight="1" spans="1:29">
      <c r="A117" s="97" t="s">
        <v>431</v>
      </c>
      <c r="B117" s="97">
        <v>13</v>
      </c>
      <c r="C117" s="97" t="s">
        <v>448</v>
      </c>
      <c r="D117" s="97">
        <v>22451016</v>
      </c>
      <c r="E117" s="97" t="s">
        <v>37</v>
      </c>
      <c r="F117" s="97"/>
      <c r="G117" s="97"/>
      <c r="H117" s="97"/>
      <c r="I117" s="97" t="s">
        <v>433</v>
      </c>
      <c r="J117" s="97"/>
      <c r="K117" s="97"/>
      <c r="L117" s="97"/>
      <c r="M117" s="97"/>
      <c r="N117" s="97"/>
      <c r="O117" s="97"/>
      <c r="P117" s="99"/>
      <c r="Q117" s="100">
        <v>0</v>
      </c>
      <c r="R117" s="100" t="s">
        <v>41</v>
      </c>
      <c r="S117" s="97"/>
      <c r="T117" s="97">
        <v>30</v>
      </c>
      <c r="U117" s="97">
        <v>0</v>
      </c>
      <c r="V117" s="97">
        <v>30</v>
      </c>
      <c r="W117" s="97" t="s">
        <v>42</v>
      </c>
      <c r="X117" s="97"/>
      <c r="Y117" s="97" t="s">
        <v>42</v>
      </c>
      <c r="Z117" s="97" t="s">
        <v>41</v>
      </c>
      <c r="AA117" s="97" t="s">
        <v>42</v>
      </c>
      <c r="AB117" s="97"/>
      <c r="AC117" s="102"/>
    </row>
    <row r="118" ht="15" customHeight="1" spans="1:29">
      <c r="A118" s="97" t="s">
        <v>431</v>
      </c>
      <c r="B118" s="97">
        <v>14</v>
      </c>
      <c r="C118" s="97" t="s">
        <v>449</v>
      </c>
      <c r="D118" s="97">
        <v>22451164</v>
      </c>
      <c r="E118" s="97" t="s">
        <v>46</v>
      </c>
      <c r="F118" s="97"/>
      <c r="G118" s="97"/>
      <c r="H118" s="97"/>
      <c r="I118" s="97"/>
      <c r="J118" s="97"/>
      <c r="K118" s="97"/>
      <c r="L118" s="97"/>
      <c r="M118" s="97"/>
      <c r="N118" s="97"/>
      <c r="O118" s="97"/>
      <c r="P118" s="99"/>
      <c r="Q118" s="100">
        <v>28</v>
      </c>
      <c r="R118" s="100" t="s">
        <v>41</v>
      </c>
      <c r="S118" s="97"/>
      <c r="T118" s="97">
        <v>0</v>
      </c>
      <c r="U118" s="97">
        <v>28</v>
      </c>
      <c r="V118" s="97">
        <v>28</v>
      </c>
      <c r="W118" s="97"/>
      <c r="X118" s="97" t="s">
        <v>42</v>
      </c>
      <c r="Y118" s="97"/>
      <c r="Z118" s="97" t="s">
        <v>73</v>
      </c>
      <c r="AA118" s="97"/>
      <c r="AB118" s="97"/>
      <c r="AC118" s="102"/>
    </row>
    <row r="119" ht="15" customHeight="1" spans="1:29">
      <c r="A119" s="97" t="s">
        <v>431</v>
      </c>
      <c r="B119" s="97">
        <v>15</v>
      </c>
      <c r="C119" s="97" t="s">
        <v>450</v>
      </c>
      <c r="D119" s="97">
        <v>22451304</v>
      </c>
      <c r="E119" s="97" t="s">
        <v>46</v>
      </c>
      <c r="F119" s="97"/>
      <c r="G119" s="97"/>
      <c r="H119" s="97" t="s">
        <v>183</v>
      </c>
      <c r="I119" s="97"/>
      <c r="J119" s="97"/>
      <c r="K119" s="97"/>
      <c r="L119" s="97"/>
      <c r="M119" s="97"/>
      <c r="N119" s="97"/>
      <c r="O119" s="97"/>
      <c r="P119" s="99"/>
      <c r="Q119" s="100">
        <v>3</v>
      </c>
      <c r="R119" s="100" t="s">
        <v>41</v>
      </c>
      <c r="S119" s="97"/>
      <c r="T119" s="97">
        <v>25</v>
      </c>
      <c r="U119" s="97">
        <v>3</v>
      </c>
      <c r="V119" s="97">
        <v>28</v>
      </c>
      <c r="W119" s="97" t="s">
        <v>42</v>
      </c>
      <c r="X119" s="97"/>
      <c r="Y119" s="97"/>
      <c r="Z119" s="97" t="s">
        <v>73</v>
      </c>
      <c r="AA119" s="97"/>
      <c r="AB119" s="97"/>
      <c r="AC119" s="102"/>
    </row>
    <row r="120" ht="15" customHeight="1" spans="1:29">
      <c r="A120" s="97" t="s">
        <v>431</v>
      </c>
      <c r="B120" s="97">
        <v>16</v>
      </c>
      <c r="C120" s="97" t="s">
        <v>451</v>
      </c>
      <c r="D120" s="97">
        <v>22451154</v>
      </c>
      <c r="E120" s="97" t="s">
        <v>46</v>
      </c>
      <c r="F120" s="97"/>
      <c r="G120" s="97"/>
      <c r="H120" s="97" t="s">
        <v>442</v>
      </c>
      <c r="I120" s="97"/>
      <c r="J120" s="97"/>
      <c r="K120" s="97"/>
      <c r="L120" s="97"/>
      <c r="M120" s="97"/>
      <c r="N120" s="97"/>
      <c r="O120" s="97"/>
      <c r="P120" s="99"/>
      <c r="Q120" s="100">
        <v>0</v>
      </c>
      <c r="R120" s="100" t="s">
        <v>41</v>
      </c>
      <c r="S120" s="97"/>
      <c r="T120" s="97">
        <v>27.5</v>
      </c>
      <c r="U120" s="97">
        <v>0</v>
      </c>
      <c r="V120" s="97">
        <v>27.5</v>
      </c>
      <c r="W120" s="97" t="s">
        <v>42</v>
      </c>
      <c r="X120" s="97"/>
      <c r="Y120" s="97"/>
      <c r="Z120" s="97" t="s">
        <v>73</v>
      </c>
      <c r="AA120" s="97"/>
      <c r="AB120" s="97"/>
      <c r="AC120" s="102"/>
    </row>
    <row r="121" ht="15" customHeight="1" spans="1:29">
      <c r="A121" s="97" t="s">
        <v>431</v>
      </c>
      <c r="B121" s="106">
        <v>17</v>
      </c>
      <c r="C121" s="106" t="s">
        <v>452</v>
      </c>
      <c r="D121" s="106">
        <v>22451271</v>
      </c>
      <c r="E121" s="106" t="s">
        <v>46</v>
      </c>
      <c r="F121" s="106"/>
      <c r="G121" s="106"/>
      <c r="H121" s="106" t="s">
        <v>183</v>
      </c>
      <c r="I121" s="106"/>
      <c r="J121" s="106"/>
      <c r="K121" s="106"/>
      <c r="L121" s="106"/>
      <c r="M121" s="106"/>
      <c r="N121" s="106"/>
      <c r="O121" s="106"/>
      <c r="P121" s="108"/>
      <c r="Q121" s="109">
        <v>1</v>
      </c>
      <c r="R121" s="109" t="s">
        <v>41</v>
      </c>
      <c r="S121" s="106"/>
      <c r="T121" s="106">
        <v>25</v>
      </c>
      <c r="U121" s="106">
        <v>1</v>
      </c>
      <c r="V121" s="106">
        <v>26</v>
      </c>
      <c r="W121" s="106" t="s">
        <v>42</v>
      </c>
      <c r="X121" s="106"/>
      <c r="Y121" s="106"/>
      <c r="Z121" s="106" t="s">
        <v>73</v>
      </c>
      <c r="AA121" s="106"/>
      <c r="AB121" s="106"/>
      <c r="AC121" s="139" t="s">
        <v>31</v>
      </c>
    </row>
    <row r="122" ht="15" customHeight="1" spans="1:29">
      <c r="A122" s="97" t="s">
        <v>431</v>
      </c>
      <c r="B122" s="97">
        <v>18</v>
      </c>
      <c r="C122" s="97" t="s">
        <v>453</v>
      </c>
      <c r="D122" s="97">
        <v>22451098</v>
      </c>
      <c r="E122" s="97" t="s">
        <v>37</v>
      </c>
      <c r="F122" s="97"/>
      <c r="G122" s="97"/>
      <c r="H122" s="97" t="s">
        <v>183</v>
      </c>
      <c r="I122" s="97"/>
      <c r="J122" s="97"/>
      <c r="K122" s="97"/>
      <c r="L122" s="97"/>
      <c r="M122" s="97"/>
      <c r="N122" s="97"/>
      <c r="O122" s="97"/>
      <c r="P122" s="99"/>
      <c r="Q122" s="100">
        <v>0</v>
      </c>
      <c r="R122" s="100" t="s">
        <v>41</v>
      </c>
      <c r="S122" s="97"/>
      <c r="T122" s="97">
        <v>25</v>
      </c>
      <c r="U122" s="97">
        <v>0</v>
      </c>
      <c r="V122" s="97">
        <v>25</v>
      </c>
      <c r="W122" s="97" t="s">
        <v>42</v>
      </c>
      <c r="X122" s="97"/>
      <c r="Y122" s="97"/>
      <c r="Z122" s="97" t="s">
        <v>73</v>
      </c>
      <c r="AA122" s="97"/>
      <c r="AB122" s="97"/>
      <c r="AC122" s="102"/>
    </row>
    <row r="123" ht="15" customHeight="1" spans="1:29">
      <c r="A123" s="97" t="s">
        <v>431</v>
      </c>
      <c r="B123" s="97">
        <v>19</v>
      </c>
      <c r="C123" s="97" t="s">
        <v>454</v>
      </c>
      <c r="D123" s="97">
        <v>22451152</v>
      </c>
      <c r="E123" s="97" t="s">
        <v>207</v>
      </c>
      <c r="F123" s="97"/>
      <c r="G123" s="97"/>
      <c r="H123" s="97" t="s">
        <v>183</v>
      </c>
      <c r="I123" s="97"/>
      <c r="J123" s="97"/>
      <c r="K123" s="97"/>
      <c r="L123" s="97"/>
      <c r="M123" s="97"/>
      <c r="N123" s="97"/>
      <c r="O123" s="97"/>
      <c r="P123" s="99"/>
      <c r="Q123" s="100">
        <v>0</v>
      </c>
      <c r="R123" s="100" t="s">
        <v>41</v>
      </c>
      <c r="S123" s="97"/>
      <c r="T123" s="97">
        <v>25</v>
      </c>
      <c r="U123" s="97">
        <v>0</v>
      </c>
      <c r="V123" s="97">
        <v>25</v>
      </c>
      <c r="W123" s="97" t="s">
        <v>42</v>
      </c>
      <c r="X123" s="97"/>
      <c r="Y123" s="97"/>
      <c r="Z123" s="97" t="s">
        <v>73</v>
      </c>
      <c r="AA123" s="97"/>
      <c r="AB123" s="97"/>
      <c r="AC123" s="102"/>
    </row>
    <row r="124" ht="15" customHeight="1" spans="1:29">
      <c r="A124" s="97" t="s">
        <v>431</v>
      </c>
      <c r="B124" s="97">
        <v>20</v>
      </c>
      <c r="C124" s="97" t="s">
        <v>455</v>
      </c>
      <c r="D124" s="97">
        <v>22451265</v>
      </c>
      <c r="E124" s="97" t="s">
        <v>46</v>
      </c>
      <c r="F124" s="97"/>
      <c r="G124" s="97"/>
      <c r="H124" s="97"/>
      <c r="I124" s="97"/>
      <c r="J124" s="97"/>
      <c r="K124" s="97"/>
      <c r="L124" s="97"/>
      <c r="M124" s="97"/>
      <c r="N124" s="97"/>
      <c r="O124" s="97"/>
      <c r="P124" s="99"/>
      <c r="Q124" s="100">
        <v>24</v>
      </c>
      <c r="R124" s="100" t="s">
        <v>41</v>
      </c>
      <c r="S124" s="97"/>
      <c r="T124" s="97">
        <v>0</v>
      </c>
      <c r="U124" s="97">
        <v>24</v>
      </c>
      <c r="V124" s="97">
        <v>24</v>
      </c>
      <c r="W124" s="97"/>
      <c r="X124" s="97" t="s">
        <v>42</v>
      </c>
      <c r="Y124" s="97"/>
      <c r="Z124" s="97" t="s">
        <v>73</v>
      </c>
      <c r="AA124" s="97"/>
      <c r="AB124" s="97"/>
      <c r="AC124" s="102"/>
    </row>
    <row r="125" ht="15" customHeight="1" spans="1:29">
      <c r="A125" s="97" t="s">
        <v>431</v>
      </c>
      <c r="B125" s="97">
        <v>21</v>
      </c>
      <c r="C125" s="97" t="s">
        <v>456</v>
      </c>
      <c r="D125" s="97">
        <v>22451260</v>
      </c>
      <c r="E125" s="97" t="s">
        <v>46</v>
      </c>
      <c r="F125" s="97"/>
      <c r="G125" s="97"/>
      <c r="H125" s="97"/>
      <c r="I125" s="97"/>
      <c r="J125" s="97" t="s">
        <v>183</v>
      </c>
      <c r="K125" s="97"/>
      <c r="L125" s="97"/>
      <c r="M125" s="97"/>
      <c r="N125" s="97"/>
      <c r="O125" s="97"/>
      <c r="P125" s="99"/>
      <c r="Q125" s="100">
        <v>13</v>
      </c>
      <c r="R125" s="100" t="s">
        <v>41</v>
      </c>
      <c r="S125" s="97"/>
      <c r="T125" s="97">
        <v>4</v>
      </c>
      <c r="U125" s="97">
        <v>13</v>
      </c>
      <c r="V125" s="97">
        <v>17</v>
      </c>
      <c r="W125" s="97"/>
      <c r="X125" s="97" t="s">
        <v>42</v>
      </c>
      <c r="Y125" s="97"/>
      <c r="Z125" s="97" t="s">
        <v>73</v>
      </c>
      <c r="AA125" s="97"/>
      <c r="AB125" s="97"/>
      <c r="AC125" s="102"/>
    </row>
    <row r="126" ht="15" customHeight="1" spans="1:29">
      <c r="A126" s="97" t="s">
        <v>431</v>
      </c>
      <c r="B126" s="97">
        <v>22</v>
      </c>
      <c r="C126" s="97" t="s">
        <v>457</v>
      </c>
      <c r="D126" s="97">
        <v>22451077</v>
      </c>
      <c r="E126" s="97" t="s">
        <v>46</v>
      </c>
      <c r="F126" s="97"/>
      <c r="G126" s="97"/>
      <c r="H126" s="97" t="s">
        <v>107</v>
      </c>
      <c r="I126" s="97"/>
      <c r="J126" s="97"/>
      <c r="K126" s="97"/>
      <c r="L126" s="97"/>
      <c r="M126" s="97"/>
      <c r="N126" s="97"/>
      <c r="O126" s="97"/>
      <c r="P126" s="99"/>
      <c r="Q126" s="100">
        <v>4</v>
      </c>
      <c r="R126" s="100" t="s">
        <v>41</v>
      </c>
      <c r="S126" s="97"/>
      <c r="T126" s="97">
        <v>10</v>
      </c>
      <c r="U126" s="97">
        <v>4</v>
      </c>
      <c r="V126" s="97">
        <v>14</v>
      </c>
      <c r="W126" s="97"/>
      <c r="X126" s="97"/>
      <c r="Y126" s="97"/>
      <c r="Z126" s="97" t="s">
        <v>73</v>
      </c>
      <c r="AA126" s="97"/>
      <c r="AB126" s="97"/>
      <c r="AC126" s="102"/>
    </row>
    <row r="127" ht="15" customHeight="1" spans="1:29">
      <c r="A127" s="97" t="s">
        <v>431</v>
      </c>
      <c r="B127" s="97">
        <v>23</v>
      </c>
      <c r="C127" s="97" t="s">
        <v>458</v>
      </c>
      <c r="D127" s="97">
        <v>22451139</v>
      </c>
      <c r="E127" s="97" t="s">
        <v>37</v>
      </c>
      <c r="F127" s="97"/>
      <c r="G127" s="97"/>
      <c r="H127" s="97"/>
      <c r="I127" s="97"/>
      <c r="J127" s="97"/>
      <c r="K127" s="97"/>
      <c r="L127" s="97"/>
      <c r="M127" s="97"/>
      <c r="N127" s="97"/>
      <c r="O127" s="97"/>
      <c r="P127" s="99"/>
      <c r="Q127" s="100">
        <v>13</v>
      </c>
      <c r="R127" s="100" t="s">
        <v>41</v>
      </c>
      <c r="S127" s="97"/>
      <c r="T127" s="97">
        <v>0</v>
      </c>
      <c r="U127" s="97">
        <v>13</v>
      </c>
      <c r="V127" s="97">
        <v>13</v>
      </c>
      <c r="W127" s="97"/>
      <c r="X127" s="97" t="s">
        <v>42</v>
      </c>
      <c r="Y127" s="97"/>
      <c r="Z127" s="97" t="s">
        <v>73</v>
      </c>
      <c r="AA127" s="97"/>
      <c r="AB127" s="97"/>
      <c r="AC127" s="102"/>
    </row>
    <row r="128" ht="15" customHeight="1" spans="1:29">
      <c r="A128" s="97" t="s">
        <v>431</v>
      </c>
      <c r="B128" s="97">
        <v>24</v>
      </c>
      <c r="C128" s="97" t="s">
        <v>459</v>
      </c>
      <c r="D128" s="97">
        <v>22451109</v>
      </c>
      <c r="E128" s="97" t="s">
        <v>46</v>
      </c>
      <c r="F128" s="97"/>
      <c r="G128" s="97"/>
      <c r="H128" s="97"/>
      <c r="I128" s="97"/>
      <c r="J128" s="97"/>
      <c r="K128" s="97"/>
      <c r="L128" s="97"/>
      <c r="M128" s="97"/>
      <c r="N128" s="97"/>
      <c r="O128" s="97"/>
      <c r="P128" s="99"/>
      <c r="Q128" s="100">
        <v>8</v>
      </c>
      <c r="R128" s="100" t="s">
        <v>41</v>
      </c>
      <c r="S128" s="97"/>
      <c r="T128" s="97">
        <v>0</v>
      </c>
      <c r="U128" s="97">
        <v>8</v>
      </c>
      <c r="V128" s="97">
        <v>8</v>
      </c>
      <c r="W128" s="97"/>
      <c r="X128" s="97" t="s">
        <v>42</v>
      </c>
      <c r="Y128" s="97"/>
      <c r="Z128" s="97" t="s">
        <v>73</v>
      </c>
      <c r="AA128" s="97"/>
      <c r="AB128" s="97"/>
      <c r="AC128" s="102"/>
    </row>
    <row r="129" ht="15" customHeight="1" spans="1:29">
      <c r="A129" s="97" t="s">
        <v>431</v>
      </c>
      <c r="B129" s="97">
        <v>25</v>
      </c>
      <c r="C129" s="97" t="s">
        <v>460</v>
      </c>
      <c r="D129" s="97">
        <v>22451046</v>
      </c>
      <c r="E129" s="97" t="s">
        <v>46</v>
      </c>
      <c r="F129" s="97"/>
      <c r="G129" s="97"/>
      <c r="H129" s="97"/>
      <c r="I129" s="97"/>
      <c r="J129" s="97"/>
      <c r="K129" s="97"/>
      <c r="L129" s="97"/>
      <c r="M129" s="97"/>
      <c r="N129" s="97"/>
      <c r="O129" s="97"/>
      <c r="P129" s="99"/>
      <c r="Q129" s="100">
        <v>7</v>
      </c>
      <c r="R129" s="100" t="s">
        <v>41</v>
      </c>
      <c r="S129" s="97"/>
      <c r="T129" s="97">
        <v>0</v>
      </c>
      <c r="U129" s="97">
        <v>7</v>
      </c>
      <c r="V129" s="97">
        <v>7</v>
      </c>
      <c r="W129" s="97"/>
      <c r="X129" s="97" t="s">
        <v>42</v>
      </c>
      <c r="Y129" s="97"/>
      <c r="Z129" s="97" t="s">
        <v>73</v>
      </c>
      <c r="AA129" s="97"/>
      <c r="AB129" s="97"/>
      <c r="AC129" s="102"/>
    </row>
    <row r="130" ht="15" customHeight="1" spans="1:29">
      <c r="A130" s="97" t="s">
        <v>431</v>
      </c>
      <c r="B130" s="97">
        <v>26</v>
      </c>
      <c r="C130" s="97" t="s">
        <v>461</v>
      </c>
      <c r="D130" s="97">
        <v>22451052</v>
      </c>
      <c r="E130" s="97" t="s">
        <v>207</v>
      </c>
      <c r="F130" s="97"/>
      <c r="G130" s="97"/>
      <c r="H130" s="97"/>
      <c r="I130" s="97" t="s">
        <v>107</v>
      </c>
      <c r="J130" s="97"/>
      <c r="K130" s="97"/>
      <c r="L130" s="97"/>
      <c r="M130" s="97"/>
      <c r="N130" s="97"/>
      <c r="O130" s="97"/>
      <c r="P130" s="99"/>
      <c r="Q130" s="100">
        <v>0</v>
      </c>
      <c r="R130" s="100" t="s">
        <v>41</v>
      </c>
      <c r="S130" s="97"/>
      <c r="T130" s="97">
        <v>4</v>
      </c>
      <c r="U130" s="97">
        <v>0</v>
      </c>
      <c r="V130" s="97">
        <v>4</v>
      </c>
      <c r="W130" s="97"/>
      <c r="X130" s="97"/>
      <c r="Y130" s="97"/>
      <c r="Z130" s="97" t="s">
        <v>73</v>
      </c>
      <c r="AA130" s="97"/>
      <c r="AB130" s="97"/>
      <c r="AC130" s="102"/>
    </row>
    <row r="131" ht="15" customHeight="1" spans="1:29">
      <c r="A131" s="97" t="s">
        <v>431</v>
      </c>
      <c r="B131" s="97">
        <v>27</v>
      </c>
      <c r="C131" s="97" t="s">
        <v>462</v>
      </c>
      <c r="D131" s="97">
        <v>22451058</v>
      </c>
      <c r="E131" s="97" t="s">
        <v>46</v>
      </c>
      <c r="F131" s="97"/>
      <c r="G131" s="97"/>
      <c r="H131" s="97"/>
      <c r="I131" s="97"/>
      <c r="J131" s="97"/>
      <c r="K131" s="97"/>
      <c r="L131" s="97"/>
      <c r="M131" s="97"/>
      <c r="N131" s="97"/>
      <c r="O131" s="97"/>
      <c r="P131" s="99"/>
      <c r="Q131" s="100">
        <v>1</v>
      </c>
      <c r="R131" s="100" t="s">
        <v>41</v>
      </c>
      <c r="S131" s="97"/>
      <c r="T131" s="97">
        <v>0</v>
      </c>
      <c r="U131" s="97">
        <v>1</v>
      </c>
      <c r="V131" s="97">
        <v>1</v>
      </c>
      <c r="W131" s="97"/>
      <c r="X131" s="97"/>
      <c r="Y131" s="97"/>
      <c r="Z131" s="97" t="s">
        <v>73</v>
      </c>
      <c r="AA131" s="97"/>
      <c r="AB131" s="97"/>
      <c r="AC131" s="102"/>
    </row>
    <row r="132" ht="15" customHeight="1" spans="1:29">
      <c r="A132" s="97" t="s">
        <v>431</v>
      </c>
      <c r="B132" s="97">
        <v>28</v>
      </c>
      <c r="C132" s="97" t="s">
        <v>463</v>
      </c>
      <c r="D132" s="97">
        <v>22451006</v>
      </c>
      <c r="E132" s="97" t="s">
        <v>37</v>
      </c>
      <c r="F132" s="97"/>
      <c r="G132" s="97"/>
      <c r="H132" s="97"/>
      <c r="I132" s="97"/>
      <c r="J132" s="97"/>
      <c r="K132" s="97"/>
      <c r="L132" s="97"/>
      <c r="M132" s="97"/>
      <c r="N132" s="97"/>
      <c r="O132" s="97"/>
      <c r="P132" s="99"/>
      <c r="Q132" s="100">
        <v>0</v>
      </c>
      <c r="R132" s="100" t="s">
        <v>41</v>
      </c>
      <c r="S132" s="97"/>
      <c r="T132" s="97">
        <v>0</v>
      </c>
      <c r="U132" s="97">
        <v>0</v>
      </c>
      <c r="V132" s="97">
        <v>0</v>
      </c>
      <c r="W132" s="97"/>
      <c r="X132" s="97"/>
      <c r="Y132" s="97"/>
      <c r="Z132" s="97" t="s">
        <v>73</v>
      </c>
      <c r="AA132" s="97"/>
      <c r="AB132" s="97"/>
      <c r="AC132" s="102"/>
    </row>
    <row r="133" ht="15" customHeight="1" spans="1:29">
      <c r="A133" s="97" t="s">
        <v>431</v>
      </c>
      <c r="B133" s="97">
        <v>29</v>
      </c>
      <c r="C133" s="97" t="s">
        <v>464</v>
      </c>
      <c r="D133" s="97">
        <v>22451083</v>
      </c>
      <c r="E133" s="97" t="s">
        <v>37</v>
      </c>
      <c r="F133" s="97"/>
      <c r="G133" s="97"/>
      <c r="H133" s="97"/>
      <c r="I133" s="97"/>
      <c r="J133" s="97"/>
      <c r="K133" s="97"/>
      <c r="L133" s="97"/>
      <c r="M133" s="97"/>
      <c r="N133" s="97"/>
      <c r="O133" s="97"/>
      <c r="P133" s="99"/>
      <c r="Q133" s="100">
        <v>0</v>
      </c>
      <c r="R133" s="100" t="s">
        <v>41</v>
      </c>
      <c r="S133" s="97"/>
      <c r="T133" s="97">
        <v>0</v>
      </c>
      <c r="U133" s="97">
        <v>0</v>
      </c>
      <c r="V133" s="97">
        <v>0</v>
      </c>
      <c r="W133" s="97"/>
      <c r="X133" s="97"/>
      <c r="Y133" s="97"/>
      <c r="Z133" s="97" t="s">
        <v>73</v>
      </c>
      <c r="AA133" s="97"/>
      <c r="AB133" s="97"/>
      <c r="AC133" s="102"/>
    </row>
    <row r="134" ht="15" customHeight="1" spans="1:29">
      <c r="A134" s="97" t="s">
        <v>431</v>
      </c>
      <c r="B134" s="97">
        <v>30</v>
      </c>
      <c r="C134" s="97" t="s">
        <v>465</v>
      </c>
      <c r="D134" s="97">
        <v>22451130</v>
      </c>
      <c r="E134" s="97" t="s">
        <v>37</v>
      </c>
      <c r="F134" s="97"/>
      <c r="G134" s="97"/>
      <c r="H134" s="97"/>
      <c r="I134" s="97"/>
      <c r="J134" s="97"/>
      <c r="K134" s="97"/>
      <c r="L134" s="97"/>
      <c r="M134" s="97"/>
      <c r="N134" s="97"/>
      <c r="O134" s="97"/>
      <c r="P134" s="99"/>
      <c r="Q134" s="100">
        <v>0</v>
      </c>
      <c r="R134" s="100" t="s">
        <v>41</v>
      </c>
      <c r="S134" s="97"/>
      <c r="T134" s="97">
        <v>0</v>
      </c>
      <c r="U134" s="97">
        <v>0</v>
      </c>
      <c r="V134" s="97">
        <v>0</v>
      </c>
      <c r="W134" s="97"/>
      <c r="X134" s="97"/>
      <c r="Y134" s="97"/>
      <c r="Z134" s="97" t="s">
        <v>73</v>
      </c>
      <c r="AA134" s="97"/>
      <c r="AB134" s="97"/>
      <c r="AC134" s="102"/>
    </row>
    <row r="135" ht="15" customHeight="1" spans="1:29">
      <c r="A135" s="97" t="s">
        <v>431</v>
      </c>
      <c r="B135" s="97">
        <v>31</v>
      </c>
      <c r="C135" s="97" t="s">
        <v>466</v>
      </c>
      <c r="D135" s="97">
        <v>22451217</v>
      </c>
      <c r="E135" s="97" t="s">
        <v>207</v>
      </c>
      <c r="F135" s="97"/>
      <c r="G135" s="97"/>
      <c r="H135" s="97"/>
      <c r="I135" s="97"/>
      <c r="J135" s="97"/>
      <c r="K135" s="97"/>
      <c r="L135" s="97"/>
      <c r="M135" s="97"/>
      <c r="N135" s="97"/>
      <c r="O135" s="97"/>
      <c r="P135" s="99"/>
      <c r="Q135" s="100">
        <v>0</v>
      </c>
      <c r="R135" s="100" t="s">
        <v>41</v>
      </c>
      <c r="S135" s="97"/>
      <c r="T135" s="97">
        <v>0</v>
      </c>
      <c r="U135" s="97">
        <v>0</v>
      </c>
      <c r="V135" s="97">
        <v>0</v>
      </c>
      <c r="W135" s="97"/>
      <c r="X135" s="97"/>
      <c r="Y135" s="97"/>
      <c r="Z135" s="97" t="s">
        <v>73</v>
      </c>
      <c r="AA135" s="97"/>
      <c r="AB135" s="97"/>
      <c r="AC135" s="102"/>
    </row>
    <row r="136" ht="15" customHeight="1" spans="1:29">
      <c r="A136" s="112" t="s">
        <v>467</v>
      </c>
      <c r="B136" s="112">
        <v>1</v>
      </c>
      <c r="C136" s="112" t="s">
        <v>468</v>
      </c>
      <c r="D136" s="112">
        <v>22451041</v>
      </c>
      <c r="E136" s="112" t="s">
        <v>46</v>
      </c>
      <c r="F136" s="112"/>
      <c r="G136" s="112"/>
      <c r="H136" s="112" t="s">
        <v>469</v>
      </c>
      <c r="I136" s="112"/>
      <c r="J136" s="112"/>
      <c r="K136" s="112"/>
      <c r="L136" s="112"/>
      <c r="M136" s="112"/>
      <c r="N136" s="112"/>
      <c r="O136" s="112"/>
      <c r="P136" s="114"/>
      <c r="Q136" s="115">
        <v>6</v>
      </c>
      <c r="R136" s="115" t="s">
        <v>41</v>
      </c>
      <c r="S136" s="112"/>
      <c r="T136" s="112">
        <v>62.5</v>
      </c>
      <c r="U136" s="112">
        <v>6</v>
      </c>
      <c r="V136" s="112">
        <v>68.5</v>
      </c>
      <c r="W136" s="112" t="s">
        <v>42</v>
      </c>
      <c r="X136" s="112" t="s">
        <v>42</v>
      </c>
      <c r="Y136" s="112" t="s">
        <v>42</v>
      </c>
      <c r="Z136" s="112" t="s">
        <v>41</v>
      </c>
      <c r="AA136" s="112" t="s">
        <v>42</v>
      </c>
      <c r="AB136" s="112" t="s">
        <v>42</v>
      </c>
      <c r="AC136" s="116"/>
    </row>
    <row r="137" ht="15" customHeight="1" spans="1:29">
      <c r="A137" s="112" t="s">
        <v>467</v>
      </c>
      <c r="B137" s="112">
        <v>2</v>
      </c>
      <c r="C137" s="112" t="s">
        <v>470</v>
      </c>
      <c r="D137" s="112">
        <v>22451026</v>
      </c>
      <c r="E137" s="112" t="s">
        <v>46</v>
      </c>
      <c r="F137" s="112"/>
      <c r="G137" s="112"/>
      <c r="H137" s="112" t="s">
        <v>471</v>
      </c>
      <c r="I137" s="112"/>
      <c r="J137" s="112"/>
      <c r="K137" s="112"/>
      <c r="L137" s="112"/>
      <c r="M137" s="112"/>
      <c r="N137" s="112"/>
      <c r="O137" s="112"/>
      <c r="P137" s="114"/>
      <c r="Q137" s="115">
        <v>13</v>
      </c>
      <c r="R137" s="115" t="s">
        <v>41</v>
      </c>
      <c r="S137" s="112"/>
      <c r="T137" s="112">
        <v>50</v>
      </c>
      <c r="U137" s="112">
        <v>13</v>
      </c>
      <c r="V137" s="112">
        <v>63</v>
      </c>
      <c r="W137" s="112" t="s">
        <v>42</v>
      </c>
      <c r="X137" s="112" t="s">
        <v>42</v>
      </c>
      <c r="Y137" s="112" t="s">
        <v>42</v>
      </c>
      <c r="Z137" s="112" t="s">
        <v>41</v>
      </c>
      <c r="AA137" s="112" t="s">
        <v>42</v>
      </c>
      <c r="AB137" s="112" t="s">
        <v>42</v>
      </c>
      <c r="AC137" s="116"/>
    </row>
    <row r="138" ht="15" customHeight="1" spans="1:29">
      <c r="A138" s="97" t="s">
        <v>467</v>
      </c>
      <c r="B138" s="97">
        <v>3</v>
      </c>
      <c r="C138" s="97" t="s">
        <v>472</v>
      </c>
      <c r="D138" s="97">
        <v>22451008</v>
      </c>
      <c r="E138" s="97" t="s">
        <v>37</v>
      </c>
      <c r="F138" s="97"/>
      <c r="G138" s="97"/>
      <c r="H138" s="97" t="s">
        <v>208</v>
      </c>
      <c r="I138" s="97"/>
      <c r="J138" s="97"/>
      <c r="K138" s="97"/>
      <c r="L138" s="97"/>
      <c r="M138" s="97"/>
      <c r="N138" s="97" t="s">
        <v>473</v>
      </c>
      <c r="O138" s="97"/>
      <c r="P138" s="99"/>
      <c r="Q138" s="100">
        <v>5</v>
      </c>
      <c r="R138" s="100" t="s">
        <v>41</v>
      </c>
      <c r="S138" s="97"/>
      <c r="T138" s="97">
        <v>40</v>
      </c>
      <c r="U138" s="97">
        <v>5</v>
      </c>
      <c r="V138" s="97">
        <v>45</v>
      </c>
      <c r="W138" s="97" t="s">
        <v>42</v>
      </c>
      <c r="X138" s="97" t="s">
        <v>42</v>
      </c>
      <c r="Y138" s="97" t="s">
        <v>42</v>
      </c>
      <c r="Z138" s="97" t="s">
        <v>41</v>
      </c>
      <c r="AA138" s="97" t="s">
        <v>42</v>
      </c>
      <c r="AB138" s="97" t="s">
        <v>42</v>
      </c>
      <c r="AC138" s="102"/>
    </row>
    <row r="139" ht="15" customHeight="1" spans="1:29">
      <c r="A139" s="97" t="s">
        <v>467</v>
      </c>
      <c r="B139" s="97">
        <v>4</v>
      </c>
      <c r="C139" s="97" t="s">
        <v>474</v>
      </c>
      <c r="D139" s="97">
        <v>22451079</v>
      </c>
      <c r="E139" s="97" t="s">
        <v>46</v>
      </c>
      <c r="F139" s="97"/>
      <c r="G139" s="97"/>
      <c r="H139" s="97" t="s">
        <v>221</v>
      </c>
      <c r="I139" s="97" t="s">
        <v>223</v>
      </c>
      <c r="J139" s="97"/>
      <c r="K139" s="97"/>
      <c r="L139" s="97"/>
      <c r="M139" s="97"/>
      <c r="N139" s="97"/>
      <c r="O139" s="97"/>
      <c r="P139" s="99"/>
      <c r="Q139" s="100">
        <v>22</v>
      </c>
      <c r="R139" s="100" t="s">
        <v>41</v>
      </c>
      <c r="S139" s="97"/>
      <c r="T139" s="97">
        <v>20</v>
      </c>
      <c r="U139" s="97">
        <v>22</v>
      </c>
      <c r="V139" s="97">
        <v>42</v>
      </c>
      <c r="W139" s="97" t="s">
        <v>42</v>
      </c>
      <c r="X139" s="97" t="s">
        <v>42</v>
      </c>
      <c r="Y139" s="97" t="s">
        <v>42</v>
      </c>
      <c r="Z139" s="97" t="s">
        <v>41</v>
      </c>
      <c r="AA139" s="97" t="s">
        <v>42</v>
      </c>
      <c r="AB139" s="97" t="s">
        <v>42</v>
      </c>
      <c r="AC139" s="102"/>
    </row>
    <row r="140" ht="15" customHeight="1" spans="1:29">
      <c r="A140" s="97" t="s">
        <v>467</v>
      </c>
      <c r="B140" s="97">
        <v>5</v>
      </c>
      <c r="C140" s="97" t="s">
        <v>475</v>
      </c>
      <c r="D140" s="97">
        <v>22451166</v>
      </c>
      <c r="E140" s="97" t="s">
        <v>46</v>
      </c>
      <c r="F140" s="97"/>
      <c r="G140" s="97"/>
      <c r="H140" s="97" t="s">
        <v>110</v>
      </c>
      <c r="I140" s="97" t="s">
        <v>476</v>
      </c>
      <c r="J140" s="97"/>
      <c r="K140" s="97"/>
      <c r="L140" s="97"/>
      <c r="M140" s="97"/>
      <c r="N140" s="97" t="s">
        <v>477</v>
      </c>
      <c r="O140" s="97"/>
      <c r="P140" s="99"/>
      <c r="Q140" s="100">
        <v>14</v>
      </c>
      <c r="R140" s="100" t="s">
        <v>41</v>
      </c>
      <c r="S140" s="97"/>
      <c r="T140" s="97">
        <v>21.5</v>
      </c>
      <c r="U140" s="97">
        <v>14</v>
      </c>
      <c r="V140" s="97">
        <v>35.5</v>
      </c>
      <c r="W140" s="97" t="s">
        <v>42</v>
      </c>
      <c r="X140" s="97" t="s">
        <v>42</v>
      </c>
      <c r="Y140" s="97" t="s">
        <v>42</v>
      </c>
      <c r="Z140" s="97" t="s">
        <v>41</v>
      </c>
      <c r="AA140" s="97" t="s">
        <v>42</v>
      </c>
      <c r="AB140" s="97" t="s">
        <v>42</v>
      </c>
      <c r="AC140" s="102"/>
    </row>
    <row r="141" ht="15" customHeight="1" spans="1:29">
      <c r="A141" s="97" t="s">
        <v>467</v>
      </c>
      <c r="B141" s="97">
        <v>6</v>
      </c>
      <c r="C141" s="97" t="s">
        <v>478</v>
      </c>
      <c r="D141" s="97">
        <v>22451115</v>
      </c>
      <c r="E141" s="97" t="s">
        <v>37</v>
      </c>
      <c r="F141" s="97"/>
      <c r="G141" s="97"/>
      <c r="H141" s="97" t="s">
        <v>479</v>
      </c>
      <c r="I141" s="97"/>
      <c r="J141" s="97"/>
      <c r="K141" s="97"/>
      <c r="L141" s="97"/>
      <c r="M141" s="97"/>
      <c r="N141" s="97"/>
      <c r="O141" s="97"/>
      <c r="P141" s="99"/>
      <c r="Q141" s="100">
        <v>4</v>
      </c>
      <c r="R141" s="100" t="s">
        <v>41</v>
      </c>
      <c r="S141" s="97"/>
      <c r="T141" s="97">
        <v>27.5</v>
      </c>
      <c r="U141" s="97">
        <v>4</v>
      </c>
      <c r="V141" s="97">
        <v>31.5</v>
      </c>
      <c r="W141" s="97" t="s">
        <v>42</v>
      </c>
      <c r="X141" s="97" t="s">
        <v>42</v>
      </c>
      <c r="Y141" s="97" t="s">
        <v>42</v>
      </c>
      <c r="Z141" s="97" t="s">
        <v>41</v>
      </c>
      <c r="AA141" s="97" t="s">
        <v>42</v>
      </c>
      <c r="AB141" s="97" t="s">
        <v>42</v>
      </c>
      <c r="AC141" s="102"/>
    </row>
    <row r="142" ht="15" customHeight="1" spans="1:29">
      <c r="A142" s="97" t="s">
        <v>467</v>
      </c>
      <c r="B142" s="97">
        <v>7</v>
      </c>
      <c r="C142" s="97" t="s">
        <v>480</v>
      </c>
      <c r="D142" s="97">
        <v>22451116</v>
      </c>
      <c r="E142" s="97" t="s">
        <v>207</v>
      </c>
      <c r="F142" s="97"/>
      <c r="G142" s="97"/>
      <c r="H142" s="97" t="s">
        <v>481</v>
      </c>
      <c r="I142" s="97"/>
      <c r="J142" s="97"/>
      <c r="K142" s="97"/>
      <c r="L142" s="97"/>
      <c r="M142" s="97"/>
      <c r="N142" s="97"/>
      <c r="O142" s="97"/>
      <c r="P142" s="99"/>
      <c r="Q142" s="100">
        <v>6</v>
      </c>
      <c r="R142" s="100" t="s">
        <v>41</v>
      </c>
      <c r="S142" s="97"/>
      <c r="T142" s="97">
        <v>20</v>
      </c>
      <c r="U142" s="97">
        <v>6</v>
      </c>
      <c r="V142" s="97">
        <v>26</v>
      </c>
      <c r="W142" s="97" t="s">
        <v>42</v>
      </c>
      <c r="X142" s="97" t="s">
        <v>42</v>
      </c>
      <c r="Y142" s="97" t="s">
        <v>42</v>
      </c>
      <c r="Z142" s="97" t="s">
        <v>41</v>
      </c>
      <c r="AA142" s="97" t="s">
        <v>42</v>
      </c>
      <c r="AB142" s="97" t="s">
        <v>42</v>
      </c>
      <c r="AC142" s="102"/>
    </row>
    <row r="143" ht="15" customHeight="1" spans="1:29">
      <c r="A143" s="97" t="s">
        <v>467</v>
      </c>
      <c r="B143" s="97">
        <v>8</v>
      </c>
      <c r="C143" s="97" t="s">
        <v>482</v>
      </c>
      <c r="D143" s="97">
        <v>22451335</v>
      </c>
      <c r="E143" s="97" t="s">
        <v>207</v>
      </c>
      <c r="F143" s="97"/>
      <c r="G143" s="97"/>
      <c r="H143" s="97" t="s">
        <v>254</v>
      </c>
      <c r="I143" s="97"/>
      <c r="J143" s="97"/>
      <c r="K143" s="97"/>
      <c r="L143" s="97"/>
      <c r="M143" s="97"/>
      <c r="N143" s="97" t="s">
        <v>483</v>
      </c>
      <c r="O143" s="97"/>
      <c r="P143" s="99"/>
      <c r="Q143" s="100">
        <v>13</v>
      </c>
      <c r="R143" s="100" t="s">
        <v>41</v>
      </c>
      <c r="S143" s="97"/>
      <c r="T143" s="97">
        <v>7.5</v>
      </c>
      <c r="U143" s="97">
        <v>13</v>
      </c>
      <c r="V143" s="97">
        <v>20.5</v>
      </c>
      <c r="W143" s="97" t="s">
        <v>42</v>
      </c>
      <c r="X143" s="97" t="s">
        <v>42</v>
      </c>
      <c r="Y143" s="97" t="s">
        <v>42</v>
      </c>
      <c r="Z143" s="97" t="s">
        <v>41</v>
      </c>
      <c r="AA143" s="97" t="s">
        <v>42</v>
      </c>
      <c r="AB143" s="97" t="s">
        <v>42</v>
      </c>
      <c r="AC143" s="102"/>
    </row>
    <row r="144" ht="15" customHeight="1" spans="1:29">
      <c r="A144" s="97" t="s">
        <v>467</v>
      </c>
      <c r="B144" s="97">
        <v>9</v>
      </c>
      <c r="C144" s="97" t="s">
        <v>484</v>
      </c>
      <c r="D144" s="97">
        <v>22351048</v>
      </c>
      <c r="E144" s="97" t="s">
        <v>98</v>
      </c>
      <c r="F144" s="97"/>
      <c r="G144" s="97"/>
      <c r="H144" s="97" t="s">
        <v>485</v>
      </c>
      <c r="I144" s="97"/>
      <c r="J144" s="97"/>
      <c r="K144" s="97"/>
      <c r="L144" s="97"/>
      <c r="M144" s="97"/>
      <c r="N144" s="97"/>
      <c r="O144" s="97"/>
      <c r="P144" s="99"/>
      <c r="Q144" s="100">
        <v>11.2</v>
      </c>
      <c r="R144" s="100" t="s">
        <v>41</v>
      </c>
      <c r="S144" s="97"/>
      <c r="T144" s="97">
        <v>5</v>
      </c>
      <c r="U144" s="97">
        <v>11.2</v>
      </c>
      <c r="V144" s="97">
        <v>16.2</v>
      </c>
      <c r="W144" s="97" t="s">
        <v>42</v>
      </c>
      <c r="X144" s="97" t="s">
        <v>42</v>
      </c>
      <c r="Y144" s="97" t="s">
        <v>42</v>
      </c>
      <c r="Z144" s="97" t="s">
        <v>41</v>
      </c>
      <c r="AA144" s="97" t="s">
        <v>42</v>
      </c>
      <c r="AB144" s="97" t="s">
        <v>42</v>
      </c>
      <c r="AC144" s="102"/>
    </row>
    <row r="145" ht="15" customHeight="1" spans="1:29">
      <c r="A145" s="97" t="s">
        <v>467</v>
      </c>
      <c r="B145" s="97">
        <v>10</v>
      </c>
      <c r="C145" s="97" t="s">
        <v>486</v>
      </c>
      <c r="D145" s="97">
        <v>22451339</v>
      </c>
      <c r="E145" s="97" t="s">
        <v>46</v>
      </c>
      <c r="F145" s="97"/>
      <c r="G145" s="97"/>
      <c r="H145" s="97"/>
      <c r="I145" s="97"/>
      <c r="J145" s="97"/>
      <c r="K145" s="97"/>
      <c r="L145" s="97"/>
      <c r="M145" s="97"/>
      <c r="N145" s="97"/>
      <c r="O145" s="97"/>
      <c r="P145" s="99"/>
      <c r="Q145" s="100">
        <v>16</v>
      </c>
      <c r="R145" s="100" t="s">
        <v>41</v>
      </c>
      <c r="S145" s="97"/>
      <c r="T145" s="97">
        <v>0</v>
      </c>
      <c r="U145" s="97">
        <v>16</v>
      </c>
      <c r="V145" s="97">
        <v>16</v>
      </c>
      <c r="W145" s="121"/>
      <c r="X145" s="97" t="s">
        <v>42</v>
      </c>
      <c r="Y145" s="97" t="s">
        <v>42</v>
      </c>
      <c r="Z145" s="97" t="s">
        <v>41</v>
      </c>
      <c r="AA145" s="97" t="s">
        <v>42</v>
      </c>
      <c r="AB145" s="121"/>
      <c r="AC145" s="102"/>
    </row>
    <row r="146" ht="15" customHeight="1" spans="1:29">
      <c r="A146" s="97" t="s">
        <v>467</v>
      </c>
      <c r="B146" s="97">
        <v>11</v>
      </c>
      <c r="C146" s="97" t="s">
        <v>487</v>
      </c>
      <c r="D146" s="97">
        <v>22451093</v>
      </c>
      <c r="E146" s="97" t="s">
        <v>46</v>
      </c>
      <c r="F146" s="97"/>
      <c r="G146" s="97"/>
      <c r="H146" s="97" t="s">
        <v>110</v>
      </c>
      <c r="I146" s="97"/>
      <c r="J146" s="97"/>
      <c r="K146" s="97"/>
      <c r="L146" s="97"/>
      <c r="M146" s="97"/>
      <c r="N146" s="97"/>
      <c r="O146" s="97"/>
      <c r="P146" s="99"/>
      <c r="Q146" s="100">
        <v>9</v>
      </c>
      <c r="R146" s="100" t="s">
        <v>41</v>
      </c>
      <c r="S146" s="97"/>
      <c r="T146" s="97">
        <v>5</v>
      </c>
      <c r="U146" s="97">
        <v>9</v>
      </c>
      <c r="V146" s="97">
        <v>14</v>
      </c>
      <c r="W146" s="97" t="s">
        <v>42</v>
      </c>
      <c r="X146" s="97" t="s">
        <v>42</v>
      </c>
      <c r="Y146" s="97" t="s">
        <v>42</v>
      </c>
      <c r="Z146" s="97" t="s">
        <v>41</v>
      </c>
      <c r="AA146" s="97" t="s">
        <v>42</v>
      </c>
      <c r="AB146" s="97" t="s">
        <v>42</v>
      </c>
      <c r="AC146" s="102"/>
    </row>
    <row r="147" ht="15" customHeight="1" spans="1:29">
      <c r="A147" s="97" t="s">
        <v>467</v>
      </c>
      <c r="B147" s="97">
        <v>12</v>
      </c>
      <c r="C147" s="97" t="s">
        <v>488</v>
      </c>
      <c r="D147" s="97">
        <v>22451175</v>
      </c>
      <c r="E147" s="97" t="s">
        <v>37</v>
      </c>
      <c r="F147" s="97"/>
      <c r="G147" s="97"/>
      <c r="H147" s="97"/>
      <c r="I147" s="97"/>
      <c r="J147" s="97"/>
      <c r="K147" s="97"/>
      <c r="L147" s="97"/>
      <c r="M147" s="97"/>
      <c r="N147" s="97"/>
      <c r="O147" s="97"/>
      <c r="P147" s="99"/>
      <c r="Q147" s="100">
        <v>12</v>
      </c>
      <c r="R147" s="100" t="s">
        <v>41</v>
      </c>
      <c r="S147" s="97"/>
      <c r="T147" s="97">
        <v>0</v>
      </c>
      <c r="U147" s="97">
        <v>12</v>
      </c>
      <c r="V147" s="97">
        <v>12</v>
      </c>
      <c r="W147" s="97"/>
      <c r="X147" s="97" t="s">
        <v>42</v>
      </c>
      <c r="Y147" s="97" t="s">
        <v>42</v>
      </c>
      <c r="Z147" s="97" t="s">
        <v>41</v>
      </c>
      <c r="AA147" s="97" t="s">
        <v>42</v>
      </c>
      <c r="AB147" s="97"/>
      <c r="AC147" s="102"/>
    </row>
    <row r="148" ht="15" customHeight="1" spans="1:29">
      <c r="A148" s="97" t="s">
        <v>467</v>
      </c>
      <c r="B148" s="97">
        <v>13</v>
      </c>
      <c r="C148" s="97" t="s">
        <v>489</v>
      </c>
      <c r="D148" s="97">
        <v>22451239</v>
      </c>
      <c r="E148" s="97" t="s">
        <v>37</v>
      </c>
      <c r="F148" s="97"/>
      <c r="G148" s="97"/>
      <c r="H148" s="97"/>
      <c r="I148" s="97"/>
      <c r="J148" s="97"/>
      <c r="K148" s="97"/>
      <c r="L148" s="97"/>
      <c r="M148" s="97"/>
      <c r="N148" s="97"/>
      <c r="O148" s="97"/>
      <c r="P148" s="99"/>
      <c r="Q148" s="100">
        <v>12</v>
      </c>
      <c r="R148" s="100" t="s">
        <v>41</v>
      </c>
      <c r="S148" s="97"/>
      <c r="T148" s="97">
        <v>0</v>
      </c>
      <c r="U148" s="97">
        <v>12</v>
      </c>
      <c r="V148" s="97">
        <v>12</v>
      </c>
      <c r="W148" s="97"/>
      <c r="X148" s="97" t="s">
        <v>42</v>
      </c>
      <c r="Y148" s="97" t="s">
        <v>42</v>
      </c>
      <c r="Z148" s="97" t="s">
        <v>41</v>
      </c>
      <c r="AA148" s="97" t="s">
        <v>42</v>
      </c>
      <c r="AB148" s="97"/>
      <c r="AC148" s="102"/>
    </row>
    <row r="149" ht="15" customHeight="1" spans="1:29">
      <c r="A149" s="97" t="s">
        <v>467</v>
      </c>
      <c r="B149" s="97">
        <v>14</v>
      </c>
      <c r="C149" s="97" t="s">
        <v>490</v>
      </c>
      <c r="D149" s="97">
        <v>22451227</v>
      </c>
      <c r="E149" s="97" t="s">
        <v>37</v>
      </c>
      <c r="F149" s="97"/>
      <c r="G149" s="97"/>
      <c r="H149" s="97" t="s">
        <v>107</v>
      </c>
      <c r="I149" s="97"/>
      <c r="J149" s="97"/>
      <c r="K149" s="97"/>
      <c r="L149" s="97"/>
      <c r="M149" s="97"/>
      <c r="N149" s="97"/>
      <c r="O149" s="97"/>
      <c r="P149" s="99"/>
      <c r="Q149" s="100">
        <v>1</v>
      </c>
      <c r="R149" s="100" t="s">
        <v>41</v>
      </c>
      <c r="S149" s="97"/>
      <c r="T149" s="97">
        <v>10</v>
      </c>
      <c r="U149" s="97">
        <v>1</v>
      </c>
      <c r="V149" s="97">
        <v>11</v>
      </c>
      <c r="W149" s="97" t="s">
        <v>42</v>
      </c>
      <c r="X149" s="97"/>
      <c r="Y149" s="97" t="s">
        <v>42</v>
      </c>
      <c r="Z149" s="97" t="s">
        <v>41</v>
      </c>
      <c r="AA149" s="97" t="s">
        <v>42</v>
      </c>
      <c r="AB149" s="97"/>
      <c r="AC149" s="102"/>
    </row>
    <row r="150" ht="15" customHeight="1" spans="1:29">
      <c r="A150" s="97" t="s">
        <v>467</v>
      </c>
      <c r="B150" s="97">
        <v>15</v>
      </c>
      <c r="C150" s="97" t="s">
        <v>491</v>
      </c>
      <c r="D150" s="97">
        <v>22451005</v>
      </c>
      <c r="E150" s="97" t="s">
        <v>37</v>
      </c>
      <c r="F150" s="97"/>
      <c r="G150" s="97"/>
      <c r="H150" s="97"/>
      <c r="I150" s="97" t="s">
        <v>223</v>
      </c>
      <c r="J150" s="97"/>
      <c r="K150" s="97"/>
      <c r="L150" s="97"/>
      <c r="M150" s="97"/>
      <c r="N150" s="97"/>
      <c r="O150" s="97"/>
      <c r="P150" s="99"/>
      <c r="Q150" s="100">
        <v>0</v>
      </c>
      <c r="R150" s="100" t="s">
        <v>41</v>
      </c>
      <c r="S150" s="97"/>
      <c r="T150" s="97">
        <v>10</v>
      </c>
      <c r="U150" s="97">
        <v>0</v>
      </c>
      <c r="V150" s="97">
        <v>10</v>
      </c>
      <c r="W150" s="97" t="s">
        <v>42</v>
      </c>
      <c r="X150" s="97"/>
      <c r="Y150" s="97" t="s">
        <v>42</v>
      </c>
      <c r="Z150" s="97" t="s">
        <v>41</v>
      </c>
      <c r="AA150" s="97" t="s">
        <v>42</v>
      </c>
      <c r="AB150" s="97"/>
      <c r="AC150" s="102"/>
    </row>
    <row r="151" ht="15" customHeight="1" spans="1:29">
      <c r="A151" s="97" t="s">
        <v>467</v>
      </c>
      <c r="B151" s="97">
        <v>16</v>
      </c>
      <c r="C151" s="97" t="s">
        <v>492</v>
      </c>
      <c r="D151" s="97">
        <v>22451069</v>
      </c>
      <c r="E151" s="97" t="s">
        <v>207</v>
      </c>
      <c r="F151" s="97"/>
      <c r="G151" s="97"/>
      <c r="H151" s="97"/>
      <c r="I151" s="97"/>
      <c r="J151" s="97"/>
      <c r="K151" s="97"/>
      <c r="L151" s="97" t="s">
        <v>493</v>
      </c>
      <c r="M151" s="97"/>
      <c r="N151" s="97" t="s">
        <v>494</v>
      </c>
      <c r="O151" s="97"/>
      <c r="P151" s="99"/>
      <c r="Q151" s="100">
        <v>2</v>
      </c>
      <c r="R151" s="100" t="s">
        <v>41</v>
      </c>
      <c r="S151" s="97"/>
      <c r="T151" s="97">
        <v>6</v>
      </c>
      <c r="U151" s="97">
        <v>2</v>
      </c>
      <c r="V151" s="97">
        <v>8</v>
      </c>
      <c r="W151" s="97" t="s">
        <v>42</v>
      </c>
      <c r="X151" s="97"/>
      <c r="Y151" s="97" t="s">
        <v>42</v>
      </c>
      <c r="Z151" s="97" t="s">
        <v>41</v>
      </c>
      <c r="AA151" s="97" t="s">
        <v>42</v>
      </c>
      <c r="AB151" s="97"/>
      <c r="AC151" s="102"/>
    </row>
    <row r="152" ht="15" customHeight="1" spans="1:29">
      <c r="A152" s="97" t="s">
        <v>467</v>
      </c>
      <c r="B152" s="97">
        <v>17</v>
      </c>
      <c r="C152" s="97" t="s">
        <v>495</v>
      </c>
      <c r="D152" s="97">
        <v>22451182</v>
      </c>
      <c r="E152" s="97" t="s">
        <v>37</v>
      </c>
      <c r="F152" s="97"/>
      <c r="G152" s="97"/>
      <c r="H152" s="97"/>
      <c r="I152" s="97"/>
      <c r="J152" s="97"/>
      <c r="K152" s="97"/>
      <c r="L152" s="97"/>
      <c r="M152" s="97"/>
      <c r="N152" s="97"/>
      <c r="O152" s="97"/>
      <c r="P152" s="99"/>
      <c r="Q152" s="100">
        <v>7</v>
      </c>
      <c r="R152" s="100" t="s">
        <v>41</v>
      </c>
      <c r="S152" s="97"/>
      <c r="T152" s="97">
        <v>0</v>
      </c>
      <c r="U152" s="97">
        <v>7</v>
      </c>
      <c r="V152" s="97">
        <v>7</v>
      </c>
      <c r="W152" s="97"/>
      <c r="X152" s="97" t="s">
        <v>42</v>
      </c>
      <c r="Y152" s="97"/>
      <c r="Z152" s="97" t="s">
        <v>73</v>
      </c>
      <c r="AA152" s="97"/>
      <c r="AB152" s="97"/>
      <c r="AC152" s="102"/>
    </row>
    <row r="153" ht="15" customHeight="1" spans="1:29">
      <c r="A153" s="97" t="s">
        <v>467</v>
      </c>
      <c r="B153" s="97">
        <v>18</v>
      </c>
      <c r="C153" s="97" t="s">
        <v>496</v>
      </c>
      <c r="D153" s="97">
        <v>22451238</v>
      </c>
      <c r="E153" s="97" t="s">
        <v>98</v>
      </c>
      <c r="F153" s="97"/>
      <c r="G153" s="97"/>
      <c r="H153" s="97"/>
      <c r="I153" s="97"/>
      <c r="J153" s="97" t="s">
        <v>223</v>
      </c>
      <c r="K153" s="97"/>
      <c r="L153" s="97"/>
      <c r="M153" s="97"/>
      <c r="N153" s="97"/>
      <c r="O153" s="97"/>
      <c r="P153" s="99"/>
      <c r="Q153" s="100">
        <v>3</v>
      </c>
      <c r="R153" s="100" t="s">
        <v>41</v>
      </c>
      <c r="S153" s="97"/>
      <c r="T153" s="97">
        <v>4</v>
      </c>
      <c r="U153" s="97">
        <v>3</v>
      </c>
      <c r="V153" s="97">
        <v>7</v>
      </c>
      <c r="W153" s="97" t="s">
        <v>42</v>
      </c>
      <c r="X153" s="97"/>
      <c r="Y153" s="97"/>
      <c r="Z153" s="97" t="s">
        <v>73</v>
      </c>
      <c r="AA153" s="97"/>
      <c r="AB153" s="97"/>
      <c r="AC153" s="102"/>
    </row>
    <row r="154" ht="15" customHeight="1" spans="1:29">
      <c r="A154" s="97" t="s">
        <v>467</v>
      </c>
      <c r="B154" s="97">
        <v>19</v>
      </c>
      <c r="C154" s="97" t="s">
        <v>497</v>
      </c>
      <c r="D154" s="97">
        <v>22451150</v>
      </c>
      <c r="E154" s="97" t="s">
        <v>46</v>
      </c>
      <c r="F154" s="97"/>
      <c r="G154" s="97"/>
      <c r="H154" s="97"/>
      <c r="I154" s="97"/>
      <c r="J154" s="97"/>
      <c r="K154" s="97"/>
      <c r="L154" s="97"/>
      <c r="M154" s="97"/>
      <c r="N154" s="97"/>
      <c r="O154" s="97"/>
      <c r="P154" s="99"/>
      <c r="Q154" s="100">
        <v>6</v>
      </c>
      <c r="R154" s="100" t="s">
        <v>41</v>
      </c>
      <c r="S154" s="97"/>
      <c r="T154" s="97">
        <v>0</v>
      </c>
      <c r="U154" s="97">
        <v>6</v>
      </c>
      <c r="V154" s="97">
        <v>6</v>
      </c>
      <c r="W154" s="97"/>
      <c r="X154" s="97" t="s">
        <v>42</v>
      </c>
      <c r="Y154" s="97"/>
      <c r="Z154" s="97" t="s">
        <v>73</v>
      </c>
      <c r="AA154" s="97"/>
      <c r="AB154" s="97"/>
      <c r="AC154" s="102"/>
    </row>
    <row r="155" ht="15" customHeight="1" spans="1:29">
      <c r="A155" s="97" t="s">
        <v>467</v>
      </c>
      <c r="B155" s="97">
        <v>20</v>
      </c>
      <c r="C155" s="97" t="s">
        <v>498</v>
      </c>
      <c r="D155" s="97">
        <v>22451276</v>
      </c>
      <c r="E155" s="97" t="s">
        <v>46</v>
      </c>
      <c r="F155" s="97"/>
      <c r="G155" s="97"/>
      <c r="H155" s="97"/>
      <c r="I155" s="97"/>
      <c r="J155" s="97"/>
      <c r="K155" s="97"/>
      <c r="L155" s="97"/>
      <c r="M155" s="97"/>
      <c r="N155" s="97"/>
      <c r="O155" s="97"/>
      <c r="P155" s="99"/>
      <c r="Q155" s="100">
        <v>6</v>
      </c>
      <c r="R155" s="100" t="s">
        <v>41</v>
      </c>
      <c r="S155" s="97"/>
      <c r="T155" s="97">
        <v>0</v>
      </c>
      <c r="U155" s="97">
        <v>6</v>
      </c>
      <c r="V155" s="97">
        <v>6</v>
      </c>
      <c r="W155" s="97"/>
      <c r="X155" s="97" t="s">
        <v>42</v>
      </c>
      <c r="Y155" s="97"/>
      <c r="Z155" s="97" t="s">
        <v>73</v>
      </c>
      <c r="AA155" s="97"/>
      <c r="AB155" s="97"/>
      <c r="AC155" s="102"/>
    </row>
    <row r="156" ht="15" customHeight="1" spans="1:29">
      <c r="A156" s="97" t="s">
        <v>467</v>
      </c>
      <c r="B156" s="97">
        <v>21</v>
      </c>
      <c r="C156" s="97" t="s">
        <v>499</v>
      </c>
      <c r="D156" s="97">
        <v>22451319</v>
      </c>
      <c r="E156" s="97" t="s">
        <v>37</v>
      </c>
      <c r="F156" s="97"/>
      <c r="G156" s="97"/>
      <c r="H156" s="97" t="s">
        <v>254</v>
      </c>
      <c r="I156" s="97"/>
      <c r="J156" s="97"/>
      <c r="K156" s="97"/>
      <c r="L156" s="97"/>
      <c r="M156" s="97"/>
      <c r="N156" s="97"/>
      <c r="O156" s="97"/>
      <c r="P156" s="99"/>
      <c r="Q156" s="100">
        <v>3</v>
      </c>
      <c r="R156" s="100" t="s">
        <v>41</v>
      </c>
      <c r="S156" s="97"/>
      <c r="T156" s="97">
        <v>2.5</v>
      </c>
      <c r="U156" s="97">
        <v>3</v>
      </c>
      <c r="V156" s="97">
        <v>5.5</v>
      </c>
      <c r="W156" s="97" t="s">
        <v>42</v>
      </c>
      <c r="X156" s="97"/>
      <c r="Y156" s="97"/>
      <c r="Z156" s="97" t="s">
        <v>73</v>
      </c>
      <c r="AA156" s="97"/>
      <c r="AB156" s="97"/>
      <c r="AC156" s="102"/>
    </row>
    <row r="157" ht="15" customHeight="1" spans="1:29">
      <c r="A157" s="97" t="s">
        <v>467</v>
      </c>
      <c r="B157" s="97">
        <v>22</v>
      </c>
      <c r="C157" s="97" t="s">
        <v>500</v>
      </c>
      <c r="D157" s="97">
        <v>22451313</v>
      </c>
      <c r="E157" s="97" t="s">
        <v>37</v>
      </c>
      <c r="F157" s="97"/>
      <c r="G157" s="97"/>
      <c r="H157" s="97"/>
      <c r="I157" s="97"/>
      <c r="J157" s="97"/>
      <c r="K157" s="97"/>
      <c r="L157" s="97"/>
      <c r="M157" s="97"/>
      <c r="N157" s="97"/>
      <c r="O157" s="97"/>
      <c r="P157" s="99"/>
      <c r="Q157" s="100">
        <v>4</v>
      </c>
      <c r="R157" s="100" t="s">
        <v>41</v>
      </c>
      <c r="S157" s="97"/>
      <c r="T157" s="97">
        <v>0</v>
      </c>
      <c r="U157" s="97">
        <v>4</v>
      </c>
      <c r="V157" s="97">
        <v>4</v>
      </c>
      <c r="W157" s="97"/>
      <c r="X157" s="97"/>
      <c r="Y157" s="97"/>
      <c r="Z157" s="97" t="s">
        <v>73</v>
      </c>
      <c r="AA157" s="97"/>
      <c r="AB157" s="97"/>
      <c r="AC157" s="102"/>
    </row>
    <row r="158" ht="15" customHeight="1" spans="1:29">
      <c r="A158" s="97" t="s">
        <v>467</v>
      </c>
      <c r="B158" s="97">
        <v>23</v>
      </c>
      <c r="C158" s="97" t="s">
        <v>501</v>
      </c>
      <c r="D158" s="97">
        <v>22451110</v>
      </c>
      <c r="E158" s="97" t="s">
        <v>37</v>
      </c>
      <c r="F158" s="97"/>
      <c r="G158" s="97"/>
      <c r="H158" s="97"/>
      <c r="I158" s="97"/>
      <c r="J158" s="97"/>
      <c r="K158" s="97"/>
      <c r="L158" s="97"/>
      <c r="M158" s="97"/>
      <c r="N158" s="97"/>
      <c r="O158" s="97"/>
      <c r="P158" s="99"/>
      <c r="Q158" s="100">
        <v>3</v>
      </c>
      <c r="R158" s="100" t="s">
        <v>41</v>
      </c>
      <c r="S158" s="97"/>
      <c r="T158" s="97">
        <v>0</v>
      </c>
      <c r="U158" s="97">
        <v>3</v>
      </c>
      <c r="V158" s="97">
        <v>3</v>
      </c>
      <c r="W158" s="97"/>
      <c r="X158" s="97"/>
      <c r="Y158" s="97"/>
      <c r="Z158" s="97" t="s">
        <v>73</v>
      </c>
      <c r="AA158" s="97"/>
      <c r="AB158" s="97"/>
      <c r="AC158" s="102"/>
    </row>
    <row r="159" ht="15" customHeight="1" spans="1:29">
      <c r="A159" s="97" t="s">
        <v>467</v>
      </c>
      <c r="B159" s="97">
        <v>24</v>
      </c>
      <c r="C159" s="97" t="s">
        <v>502</v>
      </c>
      <c r="D159" s="97">
        <v>22451261</v>
      </c>
      <c r="E159" s="97" t="s">
        <v>37</v>
      </c>
      <c r="F159" s="97"/>
      <c r="G159" s="97"/>
      <c r="H159" s="97"/>
      <c r="I159" s="97"/>
      <c r="J159" s="97"/>
      <c r="K159" s="97"/>
      <c r="L159" s="97"/>
      <c r="M159" s="97"/>
      <c r="N159" s="97"/>
      <c r="O159" s="97"/>
      <c r="P159" s="99"/>
      <c r="Q159" s="100">
        <v>3</v>
      </c>
      <c r="R159" s="100" t="s">
        <v>41</v>
      </c>
      <c r="S159" s="97"/>
      <c r="T159" s="97">
        <v>0</v>
      </c>
      <c r="U159" s="97">
        <v>3</v>
      </c>
      <c r="V159" s="97">
        <v>3</v>
      </c>
      <c r="W159" s="97"/>
      <c r="X159" s="97"/>
      <c r="Y159" s="97"/>
      <c r="Z159" s="97" t="s">
        <v>73</v>
      </c>
      <c r="AA159" s="97"/>
      <c r="AB159" s="97"/>
      <c r="AC159" s="102"/>
    </row>
    <row r="160" ht="15" customHeight="1" spans="1:29">
      <c r="A160" s="97" t="s">
        <v>467</v>
      </c>
      <c r="B160" s="97">
        <v>25</v>
      </c>
      <c r="C160" s="97" t="s">
        <v>503</v>
      </c>
      <c r="D160" s="97">
        <v>22451185</v>
      </c>
      <c r="E160" s="97" t="s">
        <v>37</v>
      </c>
      <c r="F160" s="97"/>
      <c r="G160" s="97"/>
      <c r="H160" s="97"/>
      <c r="I160" s="97"/>
      <c r="J160" s="97"/>
      <c r="K160" s="97"/>
      <c r="L160" s="97"/>
      <c r="M160" s="97"/>
      <c r="N160" s="97"/>
      <c r="O160" s="97"/>
      <c r="P160" s="99"/>
      <c r="Q160" s="100">
        <v>1</v>
      </c>
      <c r="R160" s="100" t="s">
        <v>41</v>
      </c>
      <c r="S160" s="97"/>
      <c r="T160" s="97">
        <v>0</v>
      </c>
      <c r="U160" s="97">
        <v>1</v>
      </c>
      <c r="V160" s="97">
        <v>1</v>
      </c>
      <c r="W160" s="97"/>
      <c r="X160" s="97"/>
      <c r="Y160" s="97"/>
      <c r="Z160" s="97" t="s">
        <v>73</v>
      </c>
      <c r="AA160" s="97"/>
      <c r="AB160" s="97"/>
      <c r="AC160" s="102"/>
    </row>
    <row r="161" ht="15" customHeight="1" spans="1:29">
      <c r="A161" s="97" t="s">
        <v>467</v>
      </c>
      <c r="B161" s="97">
        <v>26</v>
      </c>
      <c r="C161" s="97" t="s">
        <v>504</v>
      </c>
      <c r="D161" s="97">
        <v>22451245</v>
      </c>
      <c r="E161" s="97" t="s">
        <v>37</v>
      </c>
      <c r="F161" s="97"/>
      <c r="G161" s="97"/>
      <c r="H161" s="97"/>
      <c r="I161" s="97"/>
      <c r="J161" s="97"/>
      <c r="K161" s="97"/>
      <c r="L161" s="97"/>
      <c r="M161" s="97"/>
      <c r="N161" s="97"/>
      <c r="O161" s="97"/>
      <c r="P161" s="99"/>
      <c r="Q161" s="100">
        <v>1</v>
      </c>
      <c r="R161" s="100" t="s">
        <v>41</v>
      </c>
      <c r="S161" s="97"/>
      <c r="T161" s="97">
        <v>0</v>
      </c>
      <c r="U161" s="97">
        <v>1</v>
      </c>
      <c r="V161" s="97">
        <v>1</v>
      </c>
      <c r="W161" s="97"/>
      <c r="X161" s="97"/>
      <c r="Y161" s="97"/>
      <c r="Z161" s="97" t="s">
        <v>73</v>
      </c>
      <c r="AA161" s="97"/>
      <c r="AB161" s="97"/>
      <c r="AC161" s="102"/>
    </row>
    <row r="162" ht="15" customHeight="1" spans="1:29">
      <c r="A162" s="97" t="s">
        <v>467</v>
      </c>
      <c r="B162" s="97">
        <v>27</v>
      </c>
      <c r="C162" s="97" t="s">
        <v>505</v>
      </c>
      <c r="D162" s="97">
        <v>22451020</v>
      </c>
      <c r="E162" s="97" t="s">
        <v>37</v>
      </c>
      <c r="F162" s="97"/>
      <c r="G162" s="97"/>
      <c r="H162" s="97"/>
      <c r="I162" s="97"/>
      <c r="J162" s="97"/>
      <c r="K162" s="97"/>
      <c r="L162" s="97"/>
      <c r="M162" s="97"/>
      <c r="N162" s="97"/>
      <c r="O162" s="97"/>
      <c r="P162" s="99"/>
      <c r="Q162" s="100">
        <v>0</v>
      </c>
      <c r="R162" s="100" t="s">
        <v>41</v>
      </c>
      <c r="S162" s="97"/>
      <c r="T162" s="97">
        <v>0</v>
      </c>
      <c r="U162" s="97">
        <v>0</v>
      </c>
      <c r="V162" s="97">
        <v>0</v>
      </c>
      <c r="W162" s="97"/>
      <c r="X162" s="97"/>
      <c r="Y162" s="97"/>
      <c r="Z162" s="97" t="s">
        <v>73</v>
      </c>
      <c r="AA162" s="97"/>
      <c r="AB162" s="97"/>
      <c r="AC162" s="102"/>
    </row>
    <row r="163" ht="15" customHeight="1" spans="1:29">
      <c r="A163" s="97" t="s">
        <v>467</v>
      </c>
      <c r="B163" s="97">
        <v>28</v>
      </c>
      <c r="C163" s="97" t="s">
        <v>506</v>
      </c>
      <c r="D163" s="97">
        <v>22451035</v>
      </c>
      <c r="E163" s="97" t="s">
        <v>37</v>
      </c>
      <c r="F163" s="97"/>
      <c r="G163" s="97"/>
      <c r="H163" s="97"/>
      <c r="I163" s="97"/>
      <c r="J163" s="97"/>
      <c r="K163" s="97"/>
      <c r="L163" s="97"/>
      <c r="M163" s="97"/>
      <c r="N163" s="97"/>
      <c r="O163" s="97"/>
      <c r="P163" s="99"/>
      <c r="Q163" s="100">
        <v>0</v>
      </c>
      <c r="R163" s="100" t="s">
        <v>41</v>
      </c>
      <c r="S163" s="97"/>
      <c r="T163" s="97">
        <v>0</v>
      </c>
      <c r="U163" s="97">
        <v>0</v>
      </c>
      <c r="V163" s="97">
        <v>0</v>
      </c>
      <c r="W163" s="97"/>
      <c r="X163" s="97"/>
      <c r="Y163" s="97"/>
      <c r="Z163" s="97" t="s">
        <v>73</v>
      </c>
      <c r="AA163" s="97"/>
      <c r="AB163" s="97"/>
      <c r="AC163" s="102"/>
    </row>
    <row r="164" ht="15" customHeight="1" spans="1:29">
      <c r="A164" s="97" t="s">
        <v>467</v>
      </c>
      <c r="B164" s="97">
        <v>29</v>
      </c>
      <c r="C164" s="97" t="s">
        <v>507</v>
      </c>
      <c r="D164" s="97">
        <v>22451124</v>
      </c>
      <c r="E164" s="97" t="s">
        <v>46</v>
      </c>
      <c r="F164" s="97"/>
      <c r="G164" s="97"/>
      <c r="H164" s="97"/>
      <c r="I164" s="97"/>
      <c r="J164" s="97"/>
      <c r="K164" s="97"/>
      <c r="L164" s="97"/>
      <c r="M164" s="97"/>
      <c r="N164" s="97"/>
      <c r="O164" s="97"/>
      <c r="P164" s="99"/>
      <c r="Q164" s="100">
        <v>0</v>
      </c>
      <c r="R164" s="100" t="s">
        <v>41</v>
      </c>
      <c r="S164" s="97"/>
      <c r="T164" s="97">
        <v>0</v>
      </c>
      <c r="U164" s="97">
        <v>0</v>
      </c>
      <c r="V164" s="97">
        <v>0</v>
      </c>
      <c r="W164" s="97"/>
      <c r="X164" s="97"/>
      <c r="Y164" s="97"/>
      <c r="Z164" s="97" t="s">
        <v>73</v>
      </c>
      <c r="AA164" s="97"/>
      <c r="AB164" s="97"/>
      <c r="AC164" s="102"/>
    </row>
    <row r="165" ht="15" customHeight="1" spans="1:29">
      <c r="A165" s="97" t="s">
        <v>467</v>
      </c>
      <c r="B165" s="97">
        <v>30</v>
      </c>
      <c r="C165" s="97" t="s">
        <v>508</v>
      </c>
      <c r="D165" s="97">
        <v>22451137</v>
      </c>
      <c r="E165" s="97" t="s">
        <v>37</v>
      </c>
      <c r="F165" s="97"/>
      <c r="G165" s="97"/>
      <c r="H165" s="97"/>
      <c r="I165" s="97"/>
      <c r="J165" s="97"/>
      <c r="K165" s="97"/>
      <c r="L165" s="97"/>
      <c r="M165" s="97"/>
      <c r="N165" s="97"/>
      <c r="O165" s="97"/>
      <c r="P165" s="99"/>
      <c r="Q165" s="100">
        <v>0</v>
      </c>
      <c r="R165" s="100" t="s">
        <v>41</v>
      </c>
      <c r="S165" s="97"/>
      <c r="T165" s="97">
        <v>0</v>
      </c>
      <c r="U165" s="97">
        <v>0</v>
      </c>
      <c r="V165" s="97">
        <v>0</v>
      </c>
      <c r="W165" s="97"/>
      <c r="X165" s="97"/>
      <c r="Y165" s="97"/>
      <c r="Z165" s="97" t="s">
        <v>73</v>
      </c>
      <c r="AA165" s="97"/>
      <c r="AB165" s="97"/>
      <c r="AC165" s="102"/>
    </row>
    <row r="166" ht="15" customHeight="1" spans="1:29">
      <c r="A166" s="97" t="s">
        <v>467</v>
      </c>
      <c r="B166" s="97">
        <v>31</v>
      </c>
      <c r="C166" s="97" t="s">
        <v>509</v>
      </c>
      <c r="D166" s="97">
        <v>22451179</v>
      </c>
      <c r="E166" s="97" t="s">
        <v>37</v>
      </c>
      <c r="F166" s="97"/>
      <c r="G166" s="97"/>
      <c r="H166" s="97"/>
      <c r="I166" s="97"/>
      <c r="J166" s="97"/>
      <c r="K166" s="97"/>
      <c r="L166" s="97"/>
      <c r="M166" s="97"/>
      <c r="N166" s="97"/>
      <c r="O166" s="97"/>
      <c r="P166" s="99"/>
      <c r="Q166" s="100">
        <v>0</v>
      </c>
      <c r="R166" s="100" t="s">
        <v>41</v>
      </c>
      <c r="S166" s="97"/>
      <c r="T166" s="97">
        <v>0</v>
      </c>
      <c r="U166" s="97">
        <v>0</v>
      </c>
      <c r="V166" s="97">
        <v>0</v>
      </c>
      <c r="W166" s="97"/>
      <c r="X166" s="97"/>
      <c r="Y166" s="97"/>
      <c r="Z166" s="97" t="s">
        <v>73</v>
      </c>
      <c r="AA166" s="97"/>
      <c r="AB166" s="97"/>
      <c r="AC166" s="102"/>
    </row>
    <row r="167" ht="15" customHeight="1" spans="1:29">
      <c r="A167" s="97" t="s">
        <v>467</v>
      </c>
      <c r="B167" s="97">
        <v>32</v>
      </c>
      <c r="C167" s="97" t="s">
        <v>510</v>
      </c>
      <c r="D167" s="97">
        <v>22451195</v>
      </c>
      <c r="E167" s="97" t="s">
        <v>37</v>
      </c>
      <c r="F167" s="97"/>
      <c r="G167" s="97"/>
      <c r="H167" s="97"/>
      <c r="I167" s="97"/>
      <c r="J167" s="97"/>
      <c r="K167" s="97"/>
      <c r="L167" s="97"/>
      <c r="M167" s="97"/>
      <c r="N167" s="97"/>
      <c r="O167" s="97"/>
      <c r="P167" s="99"/>
      <c r="Q167" s="100">
        <v>0</v>
      </c>
      <c r="R167" s="100" t="s">
        <v>41</v>
      </c>
      <c r="S167" s="97"/>
      <c r="T167" s="97">
        <v>0</v>
      </c>
      <c r="U167" s="97">
        <v>0</v>
      </c>
      <c r="V167" s="97">
        <v>0</v>
      </c>
      <c r="W167" s="97"/>
      <c r="X167" s="97"/>
      <c r="Y167" s="97"/>
      <c r="Z167" s="97" t="s">
        <v>73</v>
      </c>
      <c r="AA167" s="97"/>
      <c r="AB167" s="97"/>
      <c r="AC167" s="102"/>
    </row>
    <row r="168" ht="15" customHeight="1" spans="1:29">
      <c r="A168" s="97" t="s">
        <v>467</v>
      </c>
      <c r="B168" s="97">
        <v>33</v>
      </c>
      <c r="C168" s="97" t="s">
        <v>511</v>
      </c>
      <c r="D168" s="97">
        <v>22451196</v>
      </c>
      <c r="E168" s="97" t="s">
        <v>37</v>
      </c>
      <c r="F168" s="97"/>
      <c r="G168" s="97"/>
      <c r="H168" s="97"/>
      <c r="I168" s="97"/>
      <c r="J168" s="97"/>
      <c r="K168" s="97"/>
      <c r="L168" s="97"/>
      <c r="M168" s="97"/>
      <c r="N168" s="97"/>
      <c r="O168" s="97"/>
      <c r="P168" s="99"/>
      <c r="Q168" s="100">
        <v>0</v>
      </c>
      <c r="R168" s="100" t="s">
        <v>41</v>
      </c>
      <c r="S168" s="97"/>
      <c r="T168" s="97">
        <v>0</v>
      </c>
      <c r="U168" s="97">
        <v>0</v>
      </c>
      <c r="V168" s="97">
        <v>0</v>
      </c>
      <c r="W168" s="97"/>
      <c r="X168" s="97"/>
      <c r="Y168" s="97"/>
      <c r="Z168" s="97" t="s">
        <v>73</v>
      </c>
      <c r="AA168" s="97"/>
      <c r="AB168" s="97"/>
      <c r="AC168" s="102"/>
    </row>
    <row r="169" ht="15" customHeight="1" spans="1:29">
      <c r="A169" s="97" t="s">
        <v>467</v>
      </c>
      <c r="B169" s="97">
        <v>34</v>
      </c>
      <c r="C169" s="97" t="s">
        <v>512</v>
      </c>
      <c r="D169" s="97">
        <v>22451262</v>
      </c>
      <c r="E169" s="97" t="s">
        <v>37</v>
      </c>
      <c r="F169" s="97"/>
      <c r="G169" s="97"/>
      <c r="H169" s="97"/>
      <c r="I169" s="97"/>
      <c r="J169" s="97"/>
      <c r="K169" s="97"/>
      <c r="L169" s="97"/>
      <c r="M169" s="97"/>
      <c r="N169" s="97"/>
      <c r="O169" s="97"/>
      <c r="P169" s="99"/>
      <c r="Q169" s="100">
        <v>0</v>
      </c>
      <c r="R169" s="100" t="s">
        <v>41</v>
      </c>
      <c r="S169" s="97"/>
      <c r="T169" s="97">
        <v>0</v>
      </c>
      <c r="U169" s="97">
        <v>0</v>
      </c>
      <c r="V169" s="97">
        <v>0</v>
      </c>
      <c r="W169" s="97"/>
      <c r="X169" s="97"/>
      <c r="Y169" s="97"/>
      <c r="Z169" s="97" t="s">
        <v>73</v>
      </c>
      <c r="AA169" s="97"/>
      <c r="AB169" s="97"/>
      <c r="AC169" s="102"/>
    </row>
    <row r="170" ht="15" customHeight="1" spans="1:29">
      <c r="A170" s="97" t="s">
        <v>467</v>
      </c>
      <c r="B170" s="97">
        <v>35</v>
      </c>
      <c r="C170" s="97" t="s">
        <v>513</v>
      </c>
      <c r="D170" s="97">
        <v>22451267</v>
      </c>
      <c r="E170" s="97" t="s">
        <v>37</v>
      </c>
      <c r="F170" s="97"/>
      <c r="G170" s="97"/>
      <c r="H170" s="97"/>
      <c r="I170" s="97"/>
      <c r="J170" s="97"/>
      <c r="K170" s="97"/>
      <c r="L170" s="97"/>
      <c r="M170" s="97"/>
      <c r="N170" s="97"/>
      <c r="O170" s="97"/>
      <c r="P170" s="99"/>
      <c r="Q170" s="100">
        <v>0</v>
      </c>
      <c r="R170" s="100" t="s">
        <v>41</v>
      </c>
      <c r="S170" s="97"/>
      <c r="T170" s="97">
        <v>0</v>
      </c>
      <c r="U170" s="97">
        <v>0</v>
      </c>
      <c r="V170" s="97">
        <v>0</v>
      </c>
      <c r="W170" s="97"/>
      <c r="X170" s="97"/>
      <c r="Y170" s="97"/>
      <c r="Z170" s="97" t="s">
        <v>73</v>
      </c>
      <c r="AA170" s="97"/>
      <c r="AB170" s="97"/>
      <c r="AC170" s="102"/>
    </row>
    <row r="171" ht="15" customHeight="1" spans="1:29">
      <c r="A171" s="97" t="s">
        <v>467</v>
      </c>
      <c r="B171" s="97">
        <v>36</v>
      </c>
      <c r="C171" s="97" t="s">
        <v>514</v>
      </c>
      <c r="D171" s="97">
        <v>22451305</v>
      </c>
      <c r="E171" s="97" t="s">
        <v>98</v>
      </c>
      <c r="F171" s="97"/>
      <c r="G171" s="97"/>
      <c r="H171" s="97"/>
      <c r="I171" s="97"/>
      <c r="J171" s="97"/>
      <c r="K171" s="97"/>
      <c r="L171" s="97"/>
      <c r="M171" s="97"/>
      <c r="N171" s="97"/>
      <c r="O171" s="97"/>
      <c r="P171" s="99"/>
      <c r="Q171" s="100">
        <v>0</v>
      </c>
      <c r="R171" s="100" t="s">
        <v>41</v>
      </c>
      <c r="S171" s="97"/>
      <c r="T171" s="97">
        <v>0</v>
      </c>
      <c r="U171" s="97">
        <v>0</v>
      </c>
      <c r="V171" s="97">
        <v>0</v>
      </c>
      <c r="W171" s="97"/>
      <c r="X171" s="97"/>
      <c r="Y171" s="97"/>
      <c r="Z171" s="97" t="s">
        <v>73</v>
      </c>
      <c r="AA171" s="97"/>
      <c r="AB171" s="97"/>
      <c r="AC171" s="102"/>
    </row>
    <row r="172" ht="15" customHeight="1" spans="1:29">
      <c r="A172" s="97" t="s">
        <v>467</v>
      </c>
      <c r="B172" s="97">
        <v>37</v>
      </c>
      <c r="C172" s="97" t="s">
        <v>515</v>
      </c>
      <c r="D172" s="97">
        <v>22451324</v>
      </c>
      <c r="E172" s="97" t="s">
        <v>82</v>
      </c>
      <c r="F172" s="97"/>
      <c r="G172" s="97"/>
      <c r="H172" s="97"/>
      <c r="I172" s="97"/>
      <c r="J172" s="97"/>
      <c r="K172" s="97"/>
      <c r="L172" s="97"/>
      <c r="M172" s="97"/>
      <c r="N172" s="97"/>
      <c r="O172" s="97"/>
      <c r="P172" s="99"/>
      <c r="Q172" s="100">
        <v>0</v>
      </c>
      <c r="R172" s="100" t="s">
        <v>41</v>
      </c>
      <c r="S172" s="97"/>
      <c r="T172" s="97">
        <v>0</v>
      </c>
      <c r="U172" s="97">
        <v>0</v>
      </c>
      <c r="V172" s="97">
        <v>0</v>
      </c>
      <c r="W172" s="97"/>
      <c r="X172" s="97"/>
      <c r="Y172" s="97"/>
      <c r="Z172" s="97" t="s">
        <v>73</v>
      </c>
      <c r="AA172" s="97"/>
      <c r="AB172" s="97"/>
      <c r="AC172" s="102"/>
    </row>
    <row r="173" ht="15" customHeight="1" spans="1:29">
      <c r="A173" s="97" t="s">
        <v>467</v>
      </c>
      <c r="B173" s="97">
        <v>38</v>
      </c>
      <c r="C173" s="97" t="s">
        <v>516</v>
      </c>
      <c r="D173" s="97">
        <v>22451338</v>
      </c>
      <c r="E173" s="97" t="s">
        <v>37</v>
      </c>
      <c r="F173" s="97"/>
      <c r="G173" s="97"/>
      <c r="H173" s="97"/>
      <c r="I173" s="97"/>
      <c r="J173" s="97"/>
      <c r="K173" s="97"/>
      <c r="L173" s="97"/>
      <c r="M173" s="97"/>
      <c r="N173" s="97"/>
      <c r="O173" s="97"/>
      <c r="P173" s="99"/>
      <c r="Q173" s="100">
        <v>0</v>
      </c>
      <c r="R173" s="100" t="s">
        <v>41</v>
      </c>
      <c r="S173" s="97"/>
      <c r="T173" s="97">
        <v>0</v>
      </c>
      <c r="U173" s="97">
        <v>0</v>
      </c>
      <c r="V173" s="97">
        <v>0</v>
      </c>
      <c r="W173" s="97"/>
      <c r="X173" s="97"/>
      <c r="Y173" s="97"/>
      <c r="Z173" s="97" t="s">
        <v>73</v>
      </c>
      <c r="AA173" s="97"/>
      <c r="AB173" s="97"/>
      <c r="AC173" s="102"/>
    </row>
    <row r="174" ht="15" customHeight="1" spans="1:29">
      <c r="A174" s="112" t="s">
        <v>517</v>
      </c>
      <c r="B174" s="112">
        <v>1</v>
      </c>
      <c r="C174" s="112" t="s">
        <v>518</v>
      </c>
      <c r="D174" s="112">
        <v>22451094</v>
      </c>
      <c r="E174" s="112" t="s">
        <v>46</v>
      </c>
      <c r="F174" s="112"/>
      <c r="G174" s="112"/>
      <c r="H174" s="112" t="s">
        <v>519</v>
      </c>
      <c r="I174" s="112"/>
      <c r="J174" s="112"/>
      <c r="K174" s="112"/>
      <c r="L174" s="112"/>
      <c r="M174" s="112"/>
      <c r="N174" s="112"/>
      <c r="O174" s="112"/>
      <c r="P174" s="114"/>
      <c r="Q174" s="115">
        <v>23</v>
      </c>
      <c r="R174" s="115" t="s">
        <v>41</v>
      </c>
      <c r="S174" s="112"/>
      <c r="T174" s="112">
        <v>70</v>
      </c>
      <c r="U174" s="112">
        <v>23</v>
      </c>
      <c r="V174" s="112">
        <v>93</v>
      </c>
      <c r="W174" s="112" t="s">
        <v>42</v>
      </c>
      <c r="X174" s="112" t="s">
        <v>42</v>
      </c>
      <c r="Y174" s="112" t="s">
        <v>42</v>
      </c>
      <c r="Z174" s="112" t="s">
        <v>41</v>
      </c>
      <c r="AA174" s="112" t="s">
        <v>42</v>
      </c>
      <c r="AB174" s="112" t="s">
        <v>42</v>
      </c>
      <c r="AC174" s="116"/>
    </row>
    <row r="175" ht="15" customHeight="1" spans="1:29">
      <c r="A175" s="112" t="s">
        <v>517</v>
      </c>
      <c r="B175" s="112">
        <v>2</v>
      </c>
      <c r="C175" s="112" t="s">
        <v>520</v>
      </c>
      <c r="D175" s="112">
        <v>22451075</v>
      </c>
      <c r="E175" s="112" t="s">
        <v>46</v>
      </c>
      <c r="F175" s="112"/>
      <c r="G175" s="112"/>
      <c r="H175" s="112" t="s">
        <v>521</v>
      </c>
      <c r="I175" s="112" t="s">
        <v>433</v>
      </c>
      <c r="J175" s="112"/>
      <c r="K175" s="112"/>
      <c r="L175" s="112"/>
      <c r="M175" s="112"/>
      <c r="N175" s="112" t="s">
        <v>522</v>
      </c>
      <c r="O175" s="112"/>
      <c r="P175" s="114"/>
      <c r="Q175" s="115">
        <v>4</v>
      </c>
      <c r="R175" s="115" t="s">
        <v>41</v>
      </c>
      <c r="S175" s="112"/>
      <c r="T175" s="112">
        <v>69</v>
      </c>
      <c r="U175" s="112">
        <v>4</v>
      </c>
      <c r="V175" s="112">
        <v>73</v>
      </c>
      <c r="W175" s="112" t="s">
        <v>42</v>
      </c>
      <c r="X175" s="112"/>
      <c r="Y175" s="112" t="s">
        <v>42</v>
      </c>
      <c r="Z175" s="112" t="s">
        <v>41</v>
      </c>
      <c r="AA175" s="112" t="s">
        <v>42</v>
      </c>
      <c r="AB175" s="112"/>
      <c r="AC175" s="116"/>
    </row>
    <row r="176" ht="15" customHeight="1" spans="1:29">
      <c r="A176" s="112" t="s">
        <v>517</v>
      </c>
      <c r="B176" s="112">
        <v>3</v>
      </c>
      <c r="C176" s="112" t="s">
        <v>523</v>
      </c>
      <c r="D176" s="112">
        <v>22451021</v>
      </c>
      <c r="E176" s="112" t="s">
        <v>46</v>
      </c>
      <c r="F176" s="112"/>
      <c r="G176" s="112"/>
      <c r="H176" s="112" t="s">
        <v>524</v>
      </c>
      <c r="I176" s="112"/>
      <c r="J176" s="112"/>
      <c r="K176" s="112"/>
      <c r="L176" s="112"/>
      <c r="M176" s="112"/>
      <c r="N176" s="112"/>
      <c r="O176" s="112"/>
      <c r="P176" s="114"/>
      <c r="Q176" s="115">
        <v>20</v>
      </c>
      <c r="R176" s="115" t="s">
        <v>41</v>
      </c>
      <c r="S176" s="112"/>
      <c r="T176" s="112">
        <v>52.5</v>
      </c>
      <c r="U176" s="112">
        <v>20</v>
      </c>
      <c r="V176" s="112">
        <v>72.5</v>
      </c>
      <c r="W176" s="112" t="s">
        <v>42</v>
      </c>
      <c r="X176" s="112" t="s">
        <v>42</v>
      </c>
      <c r="Y176" s="112" t="s">
        <v>42</v>
      </c>
      <c r="Z176" s="112" t="s">
        <v>41</v>
      </c>
      <c r="AA176" s="112" t="s">
        <v>42</v>
      </c>
      <c r="AB176" s="112" t="s">
        <v>42</v>
      </c>
      <c r="AC176" s="116"/>
    </row>
    <row r="177" ht="15" customHeight="1" spans="1:29">
      <c r="A177" s="112" t="s">
        <v>517</v>
      </c>
      <c r="B177" s="112">
        <v>4</v>
      </c>
      <c r="C177" s="112" t="s">
        <v>525</v>
      </c>
      <c r="D177" s="112">
        <v>22451268</v>
      </c>
      <c r="E177" s="112" t="s">
        <v>46</v>
      </c>
      <c r="F177" s="112"/>
      <c r="G177" s="112"/>
      <c r="H177" s="112" t="s">
        <v>526</v>
      </c>
      <c r="I177" s="112" t="s">
        <v>107</v>
      </c>
      <c r="J177" s="112"/>
      <c r="K177" s="112"/>
      <c r="L177" s="112"/>
      <c r="M177" s="112"/>
      <c r="N177" s="112"/>
      <c r="O177" s="112"/>
      <c r="P177" s="114"/>
      <c r="Q177" s="115">
        <v>0</v>
      </c>
      <c r="R177" s="115" t="s">
        <v>41</v>
      </c>
      <c r="S177" s="112"/>
      <c r="T177" s="112">
        <v>60</v>
      </c>
      <c r="U177" s="112">
        <v>0</v>
      </c>
      <c r="V177" s="112">
        <v>60</v>
      </c>
      <c r="W177" s="112" t="s">
        <v>42</v>
      </c>
      <c r="X177" s="112"/>
      <c r="Y177" s="112" t="s">
        <v>42</v>
      </c>
      <c r="Z177" s="112" t="s">
        <v>41</v>
      </c>
      <c r="AA177" s="112" t="s">
        <v>42</v>
      </c>
      <c r="AB177" s="112"/>
      <c r="AC177" s="116"/>
    </row>
    <row r="178" ht="15" customHeight="1" spans="1:29">
      <c r="A178" s="112" t="s">
        <v>517</v>
      </c>
      <c r="B178" s="112">
        <v>5</v>
      </c>
      <c r="C178" s="112" t="s">
        <v>527</v>
      </c>
      <c r="D178" s="112">
        <v>22451120</v>
      </c>
      <c r="E178" s="112" t="s">
        <v>46</v>
      </c>
      <c r="F178" s="112"/>
      <c r="G178" s="112"/>
      <c r="H178" s="112"/>
      <c r="I178" s="112"/>
      <c r="J178" s="112"/>
      <c r="K178" s="112"/>
      <c r="L178" s="112"/>
      <c r="M178" s="112" t="s">
        <v>528</v>
      </c>
      <c r="N178" s="112"/>
      <c r="O178" s="112"/>
      <c r="P178" s="114"/>
      <c r="Q178" s="115">
        <v>27</v>
      </c>
      <c r="R178" s="115" t="s">
        <v>41</v>
      </c>
      <c r="S178" s="112"/>
      <c r="T178" s="112">
        <v>25</v>
      </c>
      <c r="U178" s="112">
        <v>27</v>
      </c>
      <c r="V178" s="112">
        <v>52</v>
      </c>
      <c r="W178" s="112" t="s">
        <v>42</v>
      </c>
      <c r="X178" s="112" t="s">
        <v>42</v>
      </c>
      <c r="Y178" s="112" t="s">
        <v>42</v>
      </c>
      <c r="Z178" s="112" t="s">
        <v>41</v>
      </c>
      <c r="AA178" s="112" t="s">
        <v>42</v>
      </c>
      <c r="AB178" s="112" t="s">
        <v>42</v>
      </c>
      <c r="AC178" s="116"/>
    </row>
    <row r="179" ht="15" customHeight="1" spans="1:29">
      <c r="A179" s="112" t="s">
        <v>517</v>
      </c>
      <c r="B179" s="112">
        <v>6</v>
      </c>
      <c r="C179" s="112" t="s">
        <v>529</v>
      </c>
      <c r="D179" s="112">
        <v>22451258</v>
      </c>
      <c r="E179" s="112" t="s">
        <v>52</v>
      </c>
      <c r="F179" s="112"/>
      <c r="G179" s="112"/>
      <c r="H179" s="112" t="s">
        <v>218</v>
      </c>
      <c r="I179" s="112"/>
      <c r="J179" s="112"/>
      <c r="K179" s="112"/>
      <c r="L179" s="112"/>
      <c r="M179" s="112"/>
      <c r="N179" s="112"/>
      <c r="O179" s="112"/>
      <c r="P179" s="114"/>
      <c r="Q179" s="115">
        <v>0</v>
      </c>
      <c r="R179" s="115" t="s">
        <v>41</v>
      </c>
      <c r="S179" s="112"/>
      <c r="T179" s="112">
        <v>50</v>
      </c>
      <c r="U179" s="112">
        <v>0</v>
      </c>
      <c r="V179" s="112">
        <v>50</v>
      </c>
      <c r="W179" s="112" t="s">
        <v>42</v>
      </c>
      <c r="X179" s="112"/>
      <c r="Y179" s="112" t="s">
        <v>42</v>
      </c>
      <c r="Z179" s="112" t="s">
        <v>41</v>
      </c>
      <c r="AA179" s="112" t="s">
        <v>42</v>
      </c>
      <c r="AB179" s="112"/>
      <c r="AC179" s="116"/>
    </row>
    <row r="180" ht="15" customHeight="1" spans="1:29">
      <c r="A180" s="112" t="s">
        <v>517</v>
      </c>
      <c r="B180" s="112">
        <v>7</v>
      </c>
      <c r="C180" s="112" t="s">
        <v>530</v>
      </c>
      <c r="D180" s="112">
        <v>22451091</v>
      </c>
      <c r="E180" s="112" t="s">
        <v>52</v>
      </c>
      <c r="F180" s="112"/>
      <c r="G180" s="112"/>
      <c r="H180" s="112" t="s">
        <v>107</v>
      </c>
      <c r="I180" s="112"/>
      <c r="J180" s="112"/>
      <c r="K180" s="112"/>
      <c r="L180" s="112"/>
      <c r="M180" s="112"/>
      <c r="N180" s="112"/>
      <c r="O180" s="112"/>
      <c r="P180" s="114"/>
      <c r="Q180" s="115">
        <v>2</v>
      </c>
      <c r="R180" s="115" t="s">
        <v>41</v>
      </c>
      <c r="S180" s="112"/>
      <c r="T180" s="112">
        <v>45</v>
      </c>
      <c r="U180" s="112">
        <v>2</v>
      </c>
      <c r="V180" s="112">
        <v>47</v>
      </c>
      <c r="W180" s="112" t="s">
        <v>42</v>
      </c>
      <c r="X180" s="112"/>
      <c r="Y180" s="112" t="s">
        <v>42</v>
      </c>
      <c r="Z180" s="112" t="s">
        <v>41</v>
      </c>
      <c r="AA180" s="112" t="s">
        <v>42</v>
      </c>
      <c r="AB180" s="112"/>
      <c r="AC180" s="116"/>
    </row>
    <row r="181" ht="15" customHeight="1" spans="1:29">
      <c r="A181" s="97" t="s">
        <v>517</v>
      </c>
      <c r="B181" s="97">
        <v>8</v>
      </c>
      <c r="C181" s="97" t="s">
        <v>531</v>
      </c>
      <c r="D181" s="97">
        <v>22451147</v>
      </c>
      <c r="E181" s="97" t="s">
        <v>52</v>
      </c>
      <c r="F181" s="97"/>
      <c r="G181" s="97"/>
      <c r="H181" s="97" t="s">
        <v>532</v>
      </c>
      <c r="I181" s="97" t="s">
        <v>533</v>
      </c>
      <c r="J181" s="97"/>
      <c r="K181" s="97"/>
      <c r="L181" s="97"/>
      <c r="M181" s="97"/>
      <c r="N181" s="97" t="s">
        <v>533</v>
      </c>
      <c r="O181" s="97"/>
      <c r="P181" s="99"/>
      <c r="Q181" s="100">
        <v>0</v>
      </c>
      <c r="R181" s="100" t="s">
        <v>41</v>
      </c>
      <c r="S181" s="97"/>
      <c r="T181" s="97">
        <v>43</v>
      </c>
      <c r="U181" s="97">
        <v>0</v>
      </c>
      <c r="V181" s="97">
        <v>43</v>
      </c>
      <c r="W181" s="97" t="s">
        <v>42</v>
      </c>
      <c r="X181" s="97"/>
      <c r="Y181" s="97" t="s">
        <v>42</v>
      </c>
      <c r="Z181" s="97" t="s">
        <v>41</v>
      </c>
      <c r="AA181" s="97" t="s">
        <v>42</v>
      </c>
      <c r="AB181" s="97"/>
      <c r="AC181" s="102"/>
    </row>
    <row r="182" ht="15" customHeight="1" spans="1:29">
      <c r="A182" s="97" t="s">
        <v>517</v>
      </c>
      <c r="B182" s="97">
        <v>9</v>
      </c>
      <c r="C182" s="97" t="s">
        <v>534</v>
      </c>
      <c r="D182" s="97">
        <v>22451197</v>
      </c>
      <c r="E182" s="97" t="s">
        <v>46</v>
      </c>
      <c r="F182" s="97"/>
      <c r="G182" s="97"/>
      <c r="H182" s="97" t="s">
        <v>183</v>
      </c>
      <c r="I182" s="97" t="s">
        <v>535</v>
      </c>
      <c r="J182" s="97"/>
      <c r="K182" s="97"/>
      <c r="L182" s="97"/>
      <c r="M182" s="97"/>
      <c r="N182" s="97"/>
      <c r="O182" s="97"/>
      <c r="P182" s="99"/>
      <c r="Q182" s="100">
        <v>0</v>
      </c>
      <c r="R182" s="100" t="s">
        <v>41</v>
      </c>
      <c r="S182" s="97"/>
      <c r="T182" s="97">
        <v>39</v>
      </c>
      <c r="U182" s="97">
        <v>0</v>
      </c>
      <c r="V182" s="97">
        <v>39</v>
      </c>
      <c r="W182" s="97" t="s">
        <v>42</v>
      </c>
      <c r="X182" s="97"/>
      <c r="Y182" s="97" t="s">
        <v>42</v>
      </c>
      <c r="Z182" s="97" t="s">
        <v>41</v>
      </c>
      <c r="AA182" s="97" t="s">
        <v>42</v>
      </c>
      <c r="AB182" s="97"/>
      <c r="AC182" s="102"/>
    </row>
    <row r="183" ht="15" customHeight="1" spans="1:29">
      <c r="A183" s="97" t="s">
        <v>517</v>
      </c>
      <c r="B183" s="97">
        <v>10</v>
      </c>
      <c r="C183" s="97" t="s">
        <v>536</v>
      </c>
      <c r="D183" s="97">
        <v>22451299</v>
      </c>
      <c r="E183" s="97" t="s">
        <v>52</v>
      </c>
      <c r="F183" s="97"/>
      <c r="G183" s="97"/>
      <c r="H183" s="97" t="s">
        <v>537</v>
      </c>
      <c r="I183" s="97"/>
      <c r="J183" s="97"/>
      <c r="K183" s="97"/>
      <c r="L183" s="97"/>
      <c r="M183" s="97"/>
      <c r="N183" s="97" t="s">
        <v>538</v>
      </c>
      <c r="O183" s="97"/>
      <c r="P183" s="99"/>
      <c r="Q183" s="100">
        <v>5</v>
      </c>
      <c r="R183" s="100" t="s">
        <v>41</v>
      </c>
      <c r="S183" s="97"/>
      <c r="T183" s="97">
        <v>35</v>
      </c>
      <c r="U183" s="97">
        <v>5</v>
      </c>
      <c r="V183" s="97">
        <v>40</v>
      </c>
      <c r="W183" s="97" t="s">
        <v>42</v>
      </c>
      <c r="X183" s="97" t="s">
        <v>42</v>
      </c>
      <c r="Y183" s="97" t="s">
        <v>42</v>
      </c>
      <c r="Z183" s="97" t="s">
        <v>41</v>
      </c>
      <c r="AA183" s="97" t="s">
        <v>42</v>
      </c>
      <c r="AB183" s="97" t="s">
        <v>42</v>
      </c>
      <c r="AC183" s="102"/>
    </row>
    <row r="184" ht="15" customHeight="1" spans="1:29">
      <c r="A184" s="97" t="s">
        <v>517</v>
      </c>
      <c r="B184" s="97">
        <v>11</v>
      </c>
      <c r="C184" s="97" t="s">
        <v>539</v>
      </c>
      <c r="D184" s="97">
        <v>22451283</v>
      </c>
      <c r="E184" s="97" t="s">
        <v>46</v>
      </c>
      <c r="F184" s="97"/>
      <c r="G184" s="97"/>
      <c r="H184" s="97" t="s">
        <v>540</v>
      </c>
      <c r="I184" s="97"/>
      <c r="J184" s="97"/>
      <c r="K184" s="97"/>
      <c r="L184" s="97"/>
      <c r="M184" s="97"/>
      <c r="N184" s="97"/>
      <c r="O184" s="97"/>
      <c r="P184" s="99"/>
      <c r="Q184" s="100">
        <v>6</v>
      </c>
      <c r="R184" s="100" t="s">
        <v>41</v>
      </c>
      <c r="S184" s="97"/>
      <c r="T184" s="97">
        <v>25</v>
      </c>
      <c r="U184" s="97">
        <v>6</v>
      </c>
      <c r="V184" s="97">
        <v>31</v>
      </c>
      <c r="W184" s="97" t="s">
        <v>42</v>
      </c>
      <c r="X184" s="97" t="s">
        <v>42</v>
      </c>
      <c r="Y184" s="97" t="s">
        <v>42</v>
      </c>
      <c r="Z184" s="97" t="s">
        <v>41</v>
      </c>
      <c r="AA184" s="97" t="s">
        <v>42</v>
      </c>
      <c r="AB184" s="97" t="s">
        <v>42</v>
      </c>
      <c r="AC184" s="104"/>
    </row>
    <row r="185" ht="15" customHeight="1" spans="1:29">
      <c r="A185" s="97" t="s">
        <v>517</v>
      </c>
      <c r="B185" s="106">
        <v>12</v>
      </c>
      <c r="C185" s="106" t="s">
        <v>541</v>
      </c>
      <c r="D185" s="106">
        <v>22451254</v>
      </c>
      <c r="E185" s="106" t="s">
        <v>52</v>
      </c>
      <c r="F185" s="106"/>
      <c r="G185" s="106"/>
      <c r="H185" s="106"/>
      <c r="I185" s="106"/>
      <c r="J185" s="106"/>
      <c r="K185" s="106"/>
      <c r="L185" s="106"/>
      <c r="M185" s="106"/>
      <c r="N185" s="106" t="s">
        <v>542</v>
      </c>
      <c r="O185" s="106"/>
      <c r="P185" s="108"/>
      <c r="Q185" s="109">
        <v>20</v>
      </c>
      <c r="R185" s="109" t="s">
        <v>41</v>
      </c>
      <c r="S185" s="106"/>
      <c r="T185" s="106">
        <v>5</v>
      </c>
      <c r="U185" s="106">
        <v>20</v>
      </c>
      <c r="V185" s="106">
        <v>25</v>
      </c>
      <c r="W185" s="106"/>
      <c r="X185" s="106" t="s">
        <v>42</v>
      </c>
      <c r="Y185" s="106"/>
      <c r="Z185" s="106" t="s">
        <v>73</v>
      </c>
      <c r="AA185" s="106"/>
      <c r="AB185" s="106"/>
      <c r="AC185" s="140" t="s">
        <v>543</v>
      </c>
    </row>
    <row r="186" ht="15" customHeight="1" spans="1:29">
      <c r="A186" s="97" t="s">
        <v>517</v>
      </c>
      <c r="B186" s="97">
        <v>13</v>
      </c>
      <c r="C186" s="97" t="s">
        <v>544</v>
      </c>
      <c r="D186" s="97">
        <v>22451317</v>
      </c>
      <c r="E186" s="97" t="s">
        <v>52</v>
      </c>
      <c r="F186" s="97"/>
      <c r="G186" s="97"/>
      <c r="H186" s="97"/>
      <c r="I186" s="97"/>
      <c r="J186" s="97"/>
      <c r="K186" s="97"/>
      <c r="L186" s="97"/>
      <c r="M186" s="97"/>
      <c r="N186" s="97"/>
      <c r="O186" s="97"/>
      <c r="P186" s="99"/>
      <c r="Q186" s="100">
        <v>24</v>
      </c>
      <c r="R186" s="100" t="s">
        <v>41</v>
      </c>
      <c r="S186" s="97"/>
      <c r="T186" s="97">
        <v>0</v>
      </c>
      <c r="U186" s="97">
        <v>24</v>
      </c>
      <c r="V186" s="97">
        <v>24</v>
      </c>
      <c r="W186" s="97"/>
      <c r="X186" s="97" t="s">
        <v>42</v>
      </c>
      <c r="Y186" s="97"/>
      <c r="Z186" s="97" t="s">
        <v>73</v>
      </c>
      <c r="AA186" s="97"/>
      <c r="AB186" s="97"/>
      <c r="AC186" s="105"/>
    </row>
    <row r="187" ht="15" customHeight="1" spans="1:29">
      <c r="A187" s="97" t="s">
        <v>517</v>
      </c>
      <c r="B187" s="97">
        <v>14</v>
      </c>
      <c r="C187" s="97" t="s">
        <v>545</v>
      </c>
      <c r="D187" s="97">
        <v>22451057</v>
      </c>
      <c r="E187" s="97" t="s">
        <v>52</v>
      </c>
      <c r="F187" s="97"/>
      <c r="G187" s="97"/>
      <c r="H187" s="97" t="s">
        <v>546</v>
      </c>
      <c r="I187" s="97" t="s">
        <v>110</v>
      </c>
      <c r="J187" s="97"/>
      <c r="K187" s="97"/>
      <c r="L187" s="97"/>
      <c r="M187" s="97"/>
      <c r="N187" s="97"/>
      <c r="O187" s="97"/>
      <c r="P187" s="99"/>
      <c r="Q187" s="100">
        <v>1</v>
      </c>
      <c r="R187" s="100" t="s">
        <v>41</v>
      </c>
      <c r="S187" s="97"/>
      <c r="T187" s="97">
        <v>23.5</v>
      </c>
      <c r="U187" s="97">
        <v>1</v>
      </c>
      <c r="V187" s="97">
        <v>24.5</v>
      </c>
      <c r="W187" s="97"/>
      <c r="X187" s="97"/>
      <c r="Y187" s="97"/>
      <c r="Z187" s="97" t="s">
        <v>73</v>
      </c>
      <c r="AA187" s="97"/>
      <c r="AB187" s="97"/>
      <c r="AC187" s="105"/>
    </row>
    <row r="188" ht="15" customHeight="1" spans="1:29">
      <c r="A188" s="97" t="s">
        <v>517</v>
      </c>
      <c r="B188" s="106">
        <v>15</v>
      </c>
      <c r="C188" s="106" t="s">
        <v>547</v>
      </c>
      <c r="D188" s="106">
        <v>22451171</v>
      </c>
      <c r="E188" s="106" t="s">
        <v>52</v>
      </c>
      <c r="F188" s="106"/>
      <c r="G188" s="106"/>
      <c r="H188" s="106"/>
      <c r="I188" s="106"/>
      <c r="J188" s="106"/>
      <c r="K188" s="106"/>
      <c r="L188" s="106"/>
      <c r="M188" s="106"/>
      <c r="N188" s="106"/>
      <c r="O188" s="106"/>
      <c r="P188" s="108"/>
      <c r="Q188" s="109">
        <v>20</v>
      </c>
      <c r="R188" s="109" t="s">
        <v>41</v>
      </c>
      <c r="S188" s="106"/>
      <c r="T188" s="106">
        <v>0</v>
      </c>
      <c r="U188" s="106">
        <v>20</v>
      </c>
      <c r="V188" s="106">
        <v>20</v>
      </c>
      <c r="W188" s="106"/>
      <c r="X188" s="106" t="s">
        <v>42</v>
      </c>
      <c r="Y188" s="106"/>
      <c r="Z188" s="106" t="s">
        <v>73</v>
      </c>
      <c r="AA188" s="106"/>
      <c r="AB188" s="106"/>
      <c r="AC188" s="140" t="s">
        <v>548</v>
      </c>
    </row>
    <row r="189" ht="15" customHeight="1" spans="1:29">
      <c r="A189" s="97" t="s">
        <v>517</v>
      </c>
      <c r="B189" s="97">
        <v>16</v>
      </c>
      <c r="C189" s="97" t="s">
        <v>549</v>
      </c>
      <c r="D189" s="97">
        <v>22451284</v>
      </c>
      <c r="E189" s="97" t="s">
        <v>46</v>
      </c>
      <c r="F189" s="97"/>
      <c r="G189" s="97"/>
      <c r="H189" s="97"/>
      <c r="I189" s="97"/>
      <c r="J189" s="97"/>
      <c r="K189" s="97"/>
      <c r="L189" s="97"/>
      <c r="M189" s="97"/>
      <c r="N189" s="97"/>
      <c r="O189" s="97"/>
      <c r="P189" s="99"/>
      <c r="Q189" s="100">
        <v>18.5</v>
      </c>
      <c r="R189" s="100" t="s">
        <v>41</v>
      </c>
      <c r="S189" s="97"/>
      <c r="T189" s="97">
        <v>0</v>
      </c>
      <c r="U189" s="97">
        <v>18.5</v>
      </c>
      <c r="V189" s="97">
        <v>18.5</v>
      </c>
      <c r="W189" s="97"/>
      <c r="X189" s="97" t="s">
        <v>42</v>
      </c>
      <c r="Y189" s="97"/>
      <c r="Z189" s="97" t="s">
        <v>73</v>
      </c>
      <c r="AA189" s="97"/>
      <c r="AB189" s="97"/>
      <c r="AC189" s="101"/>
    </row>
    <row r="190" ht="15" customHeight="1" spans="1:29">
      <c r="A190" s="97" t="s">
        <v>517</v>
      </c>
      <c r="B190" s="97">
        <v>17</v>
      </c>
      <c r="C190" s="97" t="s">
        <v>550</v>
      </c>
      <c r="D190" s="97">
        <v>22451061</v>
      </c>
      <c r="E190" s="97" t="s">
        <v>46</v>
      </c>
      <c r="F190" s="97"/>
      <c r="G190" s="97"/>
      <c r="H190" s="97" t="s">
        <v>107</v>
      </c>
      <c r="I190" s="97"/>
      <c r="J190" s="97"/>
      <c r="K190" s="97"/>
      <c r="L190" s="97"/>
      <c r="M190" s="97"/>
      <c r="N190" s="97"/>
      <c r="O190" s="97"/>
      <c r="P190" s="99"/>
      <c r="Q190" s="100">
        <v>7</v>
      </c>
      <c r="R190" s="100" t="s">
        <v>41</v>
      </c>
      <c r="S190" s="97"/>
      <c r="T190" s="97">
        <v>10</v>
      </c>
      <c r="U190" s="97">
        <v>7</v>
      </c>
      <c r="V190" s="97">
        <v>17</v>
      </c>
      <c r="W190" s="97"/>
      <c r="X190" s="97" t="s">
        <v>42</v>
      </c>
      <c r="Y190" s="97"/>
      <c r="Z190" s="97" t="s">
        <v>73</v>
      </c>
      <c r="AA190" s="97"/>
      <c r="AB190" s="97"/>
      <c r="AC190" s="102"/>
    </row>
    <row r="191" ht="15" customHeight="1" spans="1:29">
      <c r="A191" s="97" t="s">
        <v>517</v>
      </c>
      <c r="B191" s="97">
        <v>18</v>
      </c>
      <c r="C191" s="97" t="s">
        <v>551</v>
      </c>
      <c r="D191" s="97">
        <v>22451145</v>
      </c>
      <c r="E191" s="97" t="s">
        <v>52</v>
      </c>
      <c r="F191" s="97"/>
      <c r="G191" s="97"/>
      <c r="H191" s="97"/>
      <c r="I191" s="97" t="s">
        <v>552</v>
      </c>
      <c r="J191" s="97"/>
      <c r="K191" s="97"/>
      <c r="L191" s="97"/>
      <c r="M191" s="97"/>
      <c r="N191" s="97"/>
      <c r="O191" s="97"/>
      <c r="P191" s="99"/>
      <c r="Q191" s="100">
        <v>0</v>
      </c>
      <c r="R191" s="100" t="s">
        <v>41</v>
      </c>
      <c r="S191" s="97"/>
      <c r="T191" s="97">
        <v>14</v>
      </c>
      <c r="U191" s="97">
        <v>0</v>
      </c>
      <c r="V191" s="97">
        <v>14</v>
      </c>
      <c r="W191" s="97"/>
      <c r="X191" s="97"/>
      <c r="Y191" s="97"/>
      <c r="Z191" s="97" t="s">
        <v>73</v>
      </c>
      <c r="AA191" s="97"/>
      <c r="AB191" s="97"/>
      <c r="AC191" s="102"/>
    </row>
    <row r="192" ht="15" customHeight="1" spans="1:29">
      <c r="A192" s="97" t="s">
        <v>517</v>
      </c>
      <c r="B192" s="97">
        <v>19</v>
      </c>
      <c r="C192" s="97" t="s">
        <v>553</v>
      </c>
      <c r="D192" s="97">
        <v>22451345</v>
      </c>
      <c r="E192" s="97" t="s">
        <v>52</v>
      </c>
      <c r="F192" s="97"/>
      <c r="G192" s="97"/>
      <c r="H192" s="97" t="s">
        <v>110</v>
      </c>
      <c r="I192" s="97" t="s">
        <v>183</v>
      </c>
      <c r="J192" s="97"/>
      <c r="K192" s="97"/>
      <c r="L192" s="97"/>
      <c r="M192" s="97"/>
      <c r="N192" s="97"/>
      <c r="O192" s="97"/>
      <c r="P192" s="99"/>
      <c r="Q192" s="100">
        <v>1</v>
      </c>
      <c r="R192" s="100" t="s">
        <v>41</v>
      </c>
      <c r="S192" s="97"/>
      <c r="T192" s="97">
        <v>12.5</v>
      </c>
      <c r="U192" s="97">
        <v>1</v>
      </c>
      <c r="V192" s="97">
        <v>13.5</v>
      </c>
      <c r="W192" s="97"/>
      <c r="X192" s="97"/>
      <c r="Y192" s="97"/>
      <c r="Z192" s="97" t="s">
        <v>73</v>
      </c>
      <c r="AA192" s="97"/>
      <c r="AB192" s="97"/>
      <c r="AC192" s="102"/>
    </row>
    <row r="193" ht="15" customHeight="1" spans="1:29">
      <c r="A193" s="97" t="s">
        <v>517</v>
      </c>
      <c r="B193" s="97">
        <v>20</v>
      </c>
      <c r="C193" s="97" t="s">
        <v>554</v>
      </c>
      <c r="D193" s="97">
        <v>22451237</v>
      </c>
      <c r="E193" s="97" t="s">
        <v>46</v>
      </c>
      <c r="F193" s="97"/>
      <c r="G193" s="97"/>
      <c r="H193" s="97" t="s">
        <v>107</v>
      </c>
      <c r="I193" s="97"/>
      <c r="J193" s="97"/>
      <c r="K193" s="97"/>
      <c r="L193" s="97"/>
      <c r="M193" s="97"/>
      <c r="N193" s="97"/>
      <c r="O193" s="97"/>
      <c r="P193" s="99"/>
      <c r="Q193" s="100">
        <v>0</v>
      </c>
      <c r="R193" s="100" t="s">
        <v>41</v>
      </c>
      <c r="S193" s="97"/>
      <c r="T193" s="97">
        <v>10</v>
      </c>
      <c r="U193" s="97">
        <v>0</v>
      </c>
      <c r="V193" s="97">
        <v>10</v>
      </c>
      <c r="W193" s="97"/>
      <c r="X193" s="97"/>
      <c r="Y193" s="97"/>
      <c r="Z193" s="97" t="s">
        <v>73</v>
      </c>
      <c r="AA193" s="97"/>
      <c r="AB193" s="97"/>
      <c r="AC193" s="102"/>
    </row>
    <row r="194" ht="15" customHeight="1" spans="1:29">
      <c r="A194" s="97" t="s">
        <v>517</v>
      </c>
      <c r="B194" s="97">
        <v>21</v>
      </c>
      <c r="C194" s="97" t="s">
        <v>555</v>
      </c>
      <c r="D194" s="97">
        <v>22451129</v>
      </c>
      <c r="E194" s="97" t="s">
        <v>46</v>
      </c>
      <c r="F194" s="97"/>
      <c r="G194" s="97"/>
      <c r="H194" s="97"/>
      <c r="I194" s="97"/>
      <c r="J194" s="97"/>
      <c r="K194" s="97"/>
      <c r="L194" s="97"/>
      <c r="M194" s="97"/>
      <c r="N194" s="97"/>
      <c r="O194" s="97"/>
      <c r="P194" s="99"/>
      <c r="Q194" s="100">
        <v>9</v>
      </c>
      <c r="R194" s="100" t="s">
        <v>41</v>
      </c>
      <c r="S194" s="97"/>
      <c r="T194" s="97">
        <v>0</v>
      </c>
      <c r="U194" s="97">
        <v>9</v>
      </c>
      <c r="V194" s="97">
        <v>9</v>
      </c>
      <c r="W194" s="97"/>
      <c r="X194" s="97" t="s">
        <v>42</v>
      </c>
      <c r="Y194" s="97"/>
      <c r="Z194" s="97" t="s">
        <v>73</v>
      </c>
      <c r="AA194" s="97"/>
      <c r="AB194" s="97"/>
      <c r="AC194" s="102"/>
    </row>
    <row r="195" ht="15" customHeight="1" spans="1:29">
      <c r="A195" s="97" t="s">
        <v>517</v>
      </c>
      <c r="B195" s="97">
        <v>22</v>
      </c>
      <c r="C195" s="97" t="s">
        <v>556</v>
      </c>
      <c r="D195" s="97">
        <v>22451039</v>
      </c>
      <c r="E195" s="97" t="s">
        <v>46</v>
      </c>
      <c r="F195" s="97"/>
      <c r="G195" s="97"/>
      <c r="H195" s="97"/>
      <c r="I195" s="97" t="s">
        <v>557</v>
      </c>
      <c r="J195" s="97"/>
      <c r="K195" s="97"/>
      <c r="L195" s="97"/>
      <c r="M195" s="97"/>
      <c r="N195" s="97"/>
      <c r="O195" s="97"/>
      <c r="P195" s="99"/>
      <c r="Q195" s="100">
        <v>3</v>
      </c>
      <c r="R195" s="100" t="s">
        <v>41</v>
      </c>
      <c r="S195" s="97"/>
      <c r="T195" s="97">
        <v>4</v>
      </c>
      <c r="U195" s="97">
        <v>3</v>
      </c>
      <c r="V195" s="97">
        <v>7</v>
      </c>
      <c r="W195" s="97"/>
      <c r="X195" s="97"/>
      <c r="Y195" s="97"/>
      <c r="Z195" s="97" t="s">
        <v>73</v>
      </c>
      <c r="AA195" s="97"/>
      <c r="AB195" s="97"/>
      <c r="AC195" s="102"/>
    </row>
    <row r="196" ht="15" customHeight="1" spans="1:29">
      <c r="A196" s="97" t="s">
        <v>517</v>
      </c>
      <c r="B196" s="97">
        <v>23</v>
      </c>
      <c r="C196" s="97" t="s">
        <v>558</v>
      </c>
      <c r="D196" s="97">
        <v>22451151</v>
      </c>
      <c r="E196" s="97" t="s">
        <v>52</v>
      </c>
      <c r="F196" s="97"/>
      <c r="G196" s="97"/>
      <c r="H196" s="97"/>
      <c r="I196" s="97"/>
      <c r="J196" s="97"/>
      <c r="K196" s="97"/>
      <c r="L196" s="97"/>
      <c r="M196" s="97"/>
      <c r="N196" s="97"/>
      <c r="O196" s="97"/>
      <c r="P196" s="99"/>
      <c r="Q196" s="100">
        <v>3</v>
      </c>
      <c r="R196" s="100" t="s">
        <v>41</v>
      </c>
      <c r="S196" s="97"/>
      <c r="T196" s="97">
        <v>0</v>
      </c>
      <c r="U196" s="97">
        <v>3</v>
      </c>
      <c r="V196" s="97">
        <v>3</v>
      </c>
      <c r="W196" s="97"/>
      <c r="X196" s="97"/>
      <c r="Y196" s="97"/>
      <c r="Z196" s="97" t="s">
        <v>73</v>
      </c>
      <c r="AA196" s="97"/>
      <c r="AB196" s="97"/>
      <c r="AC196" s="102"/>
    </row>
    <row r="197" ht="15" customHeight="1" spans="1:29">
      <c r="A197" s="97" t="s">
        <v>517</v>
      </c>
      <c r="B197" s="97">
        <v>24</v>
      </c>
      <c r="C197" s="97" t="s">
        <v>559</v>
      </c>
      <c r="D197" s="97">
        <v>22451223</v>
      </c>
      <c r="E197" s="97" t="s">
        <v>52</v>
      </c>
      <c r="F197" s="97"/>
      <c r="G197" s="97"/>
      <c r="H197" s="97"/>
      <c r="I197" s="97">
        <v>1</v>
      </c>
      <c r="J197" s="97"/>
      <c r="K197" s="97"/>
      <c r="L197" s="97"/>
      <c r="M197" s="97"/>
      <c r="N197" s="97"/>
      <c r="O197" s="97"/>
      <c r="P197" s="99"/>
      <c r="Q197" s="100">
        <v>2</v>
      </c>
      <c r="R197" s="100" t="s">
        <v>41</v>
      </c>
      <c r="S197" s="97"/>
      <c r="T197" s="97">
        <v>10</v>
      </c>
      <c r="U197" s="97">
        <v>2</v>
      </c>
      <c r="V197" s="97">
        <v>12</v>
      </c>
      <c r="W197" s="97"/>
      <c r="X197" s="97"/>
      <c r="Y197" s="97"/>
      <c r="Z197" s="97" t="s">
        <v>73</v>
      </c>
      <c r="AA197" s="97"/>
      <c r="AB197" s="97"/>
      <c r="AC197" s="102"/>
    </row>
    <row r="198" ht="15" customHeight="1" spans="1:29">
      <c r="A198" s="97" t="s">
        <v>517</v>
      </c>
      <c r="B198" s="97">
        <v>25</v>
      </c>
      <c r="C198" s="97" t="s">
        <v>560</v>
      </c>
      <c r="D198" s="97">
        <v>22451048</v>
      </c>
      <c r="E198" s="97" t="s">
        <v>46</v>
      </c>
      <c r="F198" s="97"/>
      <c r="G198" s="97"/>
      <c r="H198" s="97"/>
      <c r="I198" s="97"/>
      <c r="J198" s="97"/>
      <c r="K198" s="97"/>
      <c r="L198" s="97"/>
      <c r="M198" s="97"/>
      <c r="N198" s="97"/>
      <c r="O198" s="97"/>
      <c r="P198" s="99"/>
      <c r="Q198" s="100">
        <v>0</v>
      </c>
      <c r="R198" s="100" t="s">
        <v>41</v>
      </c>
      <c r="S198" s="97"/>
      <c r="T198" s="97">
        <v>0</v>
      </c>
      <c r="U198" s="97">
        <v>0</v>
      </c>
      <c r="V198" s="97">
        <v>0</v>
      </c>
      <c r="W198" s="97"/>
      <c r="X198" s="97"/>
      <c r="Y198" s="97"/>
      <c r="Z198" s="97" t="s">
        <v>73</v>
      </c>
      <c r="AA198" s="97"/>
      <c r="AB198" s="97"/>
      <c r="AC198" s="102"/>
    </row>
    <row r="199" ht="15" customHeight="1" spans="1:29">
      <c r="A199" s="97" t="s">
        <v>517</v>
      </c>
      <c r="B199" s="97">
        <v>26</v>
      </c>
      <c r="C199" s="97" t="s">
        <v>561</v>
      </c>
      <c r="D199" s="97">
        <v>22451300</v>
      </c>
      <c r="E199" s="97" t="s">
        <v>52</v>
      </c>
      <c r="F199" s="97"/>
      <c r="G199" s="97"/>
      <c r="H199" s="97"/>
      <c r="I199" s="97"/>
      <c r="J199" s="97"/>
      <c r="K199" s="97"/>
      <c r="L199" s="97"/>
      <c r="M199" s="97"/>
      <c r="N199" s="97" t="s">
        <v>562</v>
      </c>
      <c r="O199" s="97"/>
      <c r="P199" s="97"/>
      <c r="Q199" s="100">
        <v>0</v>
      </c>
      <c r="R199" s="100" t="s">
        <v>41</v>
      </c>
      <c r="S199" s="97"/>
      <c r="T199" s="97">
        <v>0</v>
      </c>
      <c r="U199" s="97">
        <v>0</v>
      </c>
      <c r="V199" s="97">
        <v>0</v>
      </c>
      <c r="W199" s="97"/>
      <c r="X199" s="97"/>
      <c r="Y199" s="97"/>
      <c r="Z199" s="97" t="s">
        <v>73</v>
      </c>
      <c r="AA199" s="97"/>
      <c r="AB199" s="97"/>
      <c r="AC199" s="102"/>
    </row>
    <row r="200" ht="15" customHeight="1" spans="1:29">
      <c r="A200" s="97" t="s">
        <v>517</v>
      </c>
      <c r="B200" s="97">
        <v>27</v>
      </c>
      <c r="C200" s="97" t="s">
        <v>563</v>
      </c>
      <c r="D200" s="97">
        <v>22451214</v>
      </c>
      <c r="E200" s="97" t="s">
        <v>52</v>
      </c>
      <c r="F200" s="97"/>
      <c r="G200" s="97"/>
      <c r="H200" s="97"/>
      <c r="I200" s="97"/>
      <c r="J200" s="97"/>
      <c r="K200" s="97"/>
      <c r="L200" s="97"/>
      <c r="M200" s="97"/>
      <c r="N200" s="97"/>
      <c r="O200" s="97"/>
      <c r="P200" s="97"/>
      <c r="Q200" s="100">
        <v>0</v>
      </c>
      <c r="R200" s="100" t="s">
        <v>41</v>
      </c>
      <c r="S200" s="97"/>
      <c r="T200" s="97">
        <v>0</v>
      </c>
      <c r="U200" s="97">
        <v>0</v>
      </c>
      <c r="V200" s="97">
        <v>0</v>
      </c>
      <c r="W200" s="97"/>
      <c r="X200" s="97"/>
      <c r="Y200" s="97"/>
      <c r="Z200" s="97" t="s">
        <v>73</v>
      </c>
      <c r="AA200" s="97"/>
      <c r="AB200" s="97"/>
      <c r="AC200" s="102"/>
    </row>
    <row r="201" ht="15" customHeight="1" spans="1:29">
      <c r="A201" s="97" t="s">
        <v>564</v>
      </c>
      <c r="B201" s="97">
        <v>1</v>
      </c>
      <c r="C201" s="97" t="s">
        <v>565</v>
      </c>
      <c r="D201" s="97">
        <v>22451050</v>
      </c>
      <c r="E201" s="97" t="s">
        <v>37</v>
      </c>
      <c r="F201" s="97"/>
      <c r="G201" s="97"/>
      <c r="H201" s="97"/>
      <c r="I201" s="97"/>
      <c r="J201" s="97"/>
      <c r="K201" s="97"/>
      <c r="L201" s="97"/>
      <c r="M201" s="97"/>
      <c r="N201" s="97"/>
      <c r="O201" s="97"/>
      <c r="P201" s="97"/>
      <c r="Q201" s="100">
        <v>20</v>
      </c>
      <c r="R201" s="100" t="s">
        <v>41</v>
      </c>
      <c r="S201" s="97"/>
      <c r="T201" s="97">
        <v>0</v>
      </c>
      <c r="U201" s="100">
        <v>20</v>
      </c>
      <c r="V201" s="97">
        <v>26</v>
      </c>
      <c r="W201" s="121"/>
      <c r="X201" s="97" t="s">
        <v>42</v>
      </c>
      <c r="Y201" s="97" t="s">
        <v>42</v>
      </c>
      <c r="Z201" s="97" t="s">
        <v>41</v>
      </c>
      <c r="AA201" s="97" t="s">
        <v>42</v>
      </c>
      <c r="AB201" s="121"/>
      <c r="AC201" s="102"/>
    </row>
    <row r="202" ht="15" customHeight="1" spans="1:29">
      <c r="A202" s="97" t="s">
        <v>564</v>
      </c>
      <c r="B202" s="97">
        <v>2</v>
      </c>
      <c r="C202" s="97" t="s">
        <v>566</v>
      </c>
      <c r="D202" s="97">
        <v>22451337</v>
      </c>
      <c r="E202" s="97" t="s">
        <v>37</v>
      </c>
      <c r="F202" s="97"/>
      <c r="G202" s="97"/>
      <c r="H202" s="97"/>
      <c r="I202" s="97" t="s">
        <v>567</v>
      </c>
      <c r="J202" s="97"/>
      <c r="K202" s="97"/>
      <c r="L202" s="97"/>
      <c r="M202" s="97"/>
      <c r="N202" s="97"/>
      <c r="O202" s="97"/>
      <c r="P202" s="97"/>
      <c r="Q202" s="100">
        <v>14</v>
      </c>
      <c r="R202" s="100" t="s">
        <v>41</v>
      </c>
      <c r="S202" s="97"/>
      <c r="T202" s="100">
        <v>10</v>
      </c>
      <c r="U202" s="100">
        <v>14</v>
      </c>
      <c r="V202" s="97">
        <v>24</v>
      </c>
      <c r="W202" s="97" t="s">
        <v>42</v>
      </c>
      <c r="X202" s="97" t="s">
        <v>42</v>
      </c>
      <c r="Y202" s="97" t="s">
        <v>42</v>
      </c>
      <c r="Z202" s="97" t="s">
        <v>41</v>
      </c>
      <c r="AA202" s="97" t="s">
        <v>42</v>
      </c>
      <c r="AB202" s="97" t="s">
        <v>42</v>
      </c>
      <c r="AC202" s="102"/>
    </row>
    <row r="203" ht="15" customHeight="1" spans="1:29">
      <c r="A203" s="97" t="s">
        <v>564</v>
      </c>
      <c r="B203" s="97">
        <v>3</v>
      </c>
      <c r="C203" s="97" t="s">
        <v>568</v>
      </c>
      <c r="D203" s="97">
        <v>22451302</v>
      </c>
      <c r="E203" s="97" t="s">
        <v>37</v>
      </c>
      <c r="F203" s="97"/>
      <c r="G203" s="97"/>
      <c r="H203" s="97"/>
      <c r="I203" s="97"/>
      <c r="J203" s="97" t="s">
        <v>183</v>
      </c>
      <c r="K203" s="97"/>
      <c r="L203" s="97"/>
      <c r="M203" s="97"/>
      <c r="N203" s="97"/>
      <c r="O203" s="97"/>
      <c r="P203" s="97"/>
      <c r="Q203" s="100">
        <v>12</v>
      </c>
      <c r="R203" s="100" t="s">
        <v>41</v>
      </c>
      <c r="S203" s="97"/>
      <c r="T203" s="100">
        <v>4</v>
      </c>
      <c r="U203" s="100">
        <v>12</v>
      </c>
      <c r="V203" s="97">
        <v>16</v>
      </c>
      <c r="W203" s="97" t="s">
        <v>42</v>
      </c>
      <c r="X203" s="97" t="s">
        <v>42</v>
      </c>
      <c r="Y203" s="97" t="s">
        <v>42</v>
      </c>
      <c r="Z203" s="97" t="s">
        <v>41</v>
      </c>
      <c r="AA203" s="97" t="s">
        <v>42</v>
      </c>
      <c r="AB203" s="97" t="s">
        <v>42</v>
      </c>
      <c r="AC203" s="102"/>
    </row>
    <row r="204" ht="15" customHeight="1" spans="1:29">
      <c r="A204" s="97" t="s">
        <v>564</v>
      </c>
      <c r="B204" s="97">
        <v>4</v>
      </c>
      <c r="C204" s="97" t="s">
        <v>569</v>
      </c>
      <c r="D204" s="97">
        <v>22451099</v>
      </c>
      <c r="E204" s="97" t="s">
        <v>102</v>
      </c>
      <c r="F204" s="97"/>
      <c r="G204" s="97"/>
      <c r="H204" s="97" t="s">
        <v>570</v>
      </c>
      <c r="I204" s="97"/>
      <c r="J204" s="97"/>
      <c r="K204" s="97"/>
      <c r="L204" s="97"/>
      <c r="M204" s="97"/>
      <c r="N204" s="97"/>
      <c r="O204" s="97"/>
      <c r="P204" s="97"/>
      <c r="Q204" s="100">
        <v>0</v>
      </c>
      <c r="R204" s="100" t="s">
        <v>41</v>
      </c>
      <c r="S204" s="97"/>
      <c r="T204" s="100">
        <v>15</v>
      </c>
      <c r="U204" s="100">
        <v>0</v>
      </c>
      <c r="V204" s="97">
        <v>15</v>
      </c>
      <c r="W204" s="97" t="s">
        <v>42</v>
      </c>
      <c r="X204" s="121"/>
      <c r="Y204" s="97" t="s">
        <v>42</v>
      </c>
      <c r="Z204" s="97" t="s">
        <v>41</v>
      </c>
      <c r="AA204" s="97" t="s">
        <v>42</v>
      </c>
      <c r="AB204" s="97" t="s">
        <v>42</v>
      </c>
      <c r="AC204" s="102"/>
    </row>
    <row r="205" ht="15" customHeight="1" spans="1:29">
      <c r="A205" s="97" t="s">
        <v>564</v>
      </c>
      <c r="B205" s="97">
        <v>5</v>
      </c>
      <c r="C205" s="97" t="s">
        <v>571</v>
      </c>
      <c r="D205" s="97">
        <v>22451255</v>
      </c>
      <c r="E205" s="97" t="s">
        <v>207</v>
      </c>
      <c r="F205" s="97"/>
      <c r="G205" s="97"/>
      <c r="H205" s="97"/>
      <c r="I205" s="97"/>
      <c r="J205" s="97"/>
      <c r="K205" s="97"/>
      <c r="L205" s="97"/>
      <c r="M205" s="97"/>
      <c r="N205" s="97"/>
      <c r="O205" s="97"/>
      <c r="P205" s="97"/>
      <c r="Q205" s="100">
        <v>14</v>
      </c>
      <c r="R205" s="100" t="s">
        <v>41</v>
      </c>
      <c r="S205" s="97"/>
      <c r="T205" s="97">
        <v>0</v>
      </c>
      <c r="U205" s="100">
        <v>14</v>
      </c>
      <c r="V205" s="97">
        <v>14</v>
      </c>
      <c r="W205" s="121"/>
      <c r="X205" s="97" t="s">
        <v>42</v>
      </c>
      <c r="Y205" s="97" t="s">
        <v>42</v>
      </c>
      <c r="Z205" s="97" t="s">
        <v>41</v>
      </c>
      <c r="AA205" s="97" t="s">
        <v>42</v>
      </c>
      <c r="AB205" s="121"/>
      <c r="AC205" s="102"/>
    </row>
    <row r="206" ht="15" customHeight="1" spans="1:29">
      <c r="A206" s="97" t="s">
        <v>564</v>
      </c>
      <c r="B206" s="97">
        <v>6</v>
      </c>
      <c r="C206" s="97" t="s">
        <v>572</v>
      </c>
      <c r="D206" s="97">
        <v>22451076</v>
      </c>
      <c r="E206" s="97" t="s">
        <v>37</v>
      </c>
      <c r="F206" s="97"/>
      <c r="G206" s="97"/>
      <c r="H206" s="97"/>
      <c r="I206" s="97"/>
      <c r="J206" s="97"/>
      <c r="K206" s="97"/>
      <c r="L206" s="97"/>
      <c r="M206" s="97"/>
      <c r="N206" s="97"/>
      <c r="O206" s="97"/>
      <c r="P206" s="97"/>
      <c r="Q206" s="100">
        <v>7</v>
      </c>
      <c r="R206" s="100" t="s">
        <v>41</v>
      </c>
      <c r="S206" s="97"/>
      <c r="T206" s="97">
        <v>0</v>
      </c>
      <c r="U206" s="100">
        <v>7</v>
      </c>
      <c r="V206" s="97">
        <v>13</v>
      </c>
      <c r="W206" s="121"/>
      <c r="X206" s="97" t="s">
        <v>42</v>
      </c>
      <c r="Y206" s="97" t="s">
        <v>42</v>
      </c>
      <c r="Z206" s="97" t="s">
        <v>41</v>
      </c>
      <c r="AA206" s="97" t="s">
        <v>42</v>
      </c>
      <c r="AB206" s="121"/>
      <c r="AC206" s="102"/>
    </row>
    <row r="207" ht="15" customHeight="1" spans="1:29">
      <c r="A207" s="97" t="s">
        <v>564</v>
      </c>
      <c r="B207" s="97">
        <v>7</v>
      </c>
      <c r="C207" s="97" t="s">
        <v>573</v>
      </c>
      <c r="D207" s="97">
        <v>22451303</v>
      </c>
      <c r="E207" s="97" t="s">
        <v>207</v>
      </c>
      <c r="F207" s="97"/>
      <c r="G207" s="97"/>
      <c r="H207" s="97"/>
      <c r="I207" s="97"/>
      <c r="J207" s="97"/>
      <c r="K207" s="97"/>
      <c r="L207" s="97"/>
      <c r="M207" s="97"/>
      <c r="N207" s="97"/>
      <c r="O207" s="97"/>
      <c r="P207" s="97"/>
      <c r="Q207" s="100">
        <v>12</v>
      </c>
      <c r="R207" s="100" t="s">
        <v>41</v>
      </c>
      <c r="S207" s="97"/>
      <c r="T207" s="97">
        <v>0</v>
      </c>
      <c r="U207" s="100">
        <v>12</v>
      </c>
      <c r="V207" s="97">
        <v>12</v>
      </c>
      <c r="W207" s="121"/>
      <c r="X207" s="97" t="s">
        <v>42</v>
      </c>
      <c r="Y207" s="97" t="s">
        <v>42</v>
      </c>
      <c r="Z207" s="97" t="s">
        <v>41</v>
      </c>
      <c r="AA207" s="97" t="s">
        <v>42</v>
      </c>
      <c r="AB207" s="121"/>
      <c r="AC207" s="102"/>
    </row>
    <row r="208" ht="15" customHeight="1" spans="1:29">
      <c r="A208" s="97" t="s">
        <v>564</v>
      </c>
      <c r="B208" s="97">
        <v>8</v>
      </c>
      <c r="C208" s="97" t="s">
        <v>574</v>
      </c>
      <c r="D208" s="97">
        <v>22451211</v>
      </c>
      <c r="E208" s="97" t="s">
        <v>207</v>
      </c>
      <c r="F208" s="97"/>
      <c r="G208" s="97"/>
      <c r="H208" s="97"/>
      <c r="I208" s="97"/>
      <c r="J208" s="97"/>
      <c r="K208" s="97"/>
      <c r="L208" s="97"/>
      <c r="M208" s="97"/>
      <c r="N208" s="97"/>
      <c r="O208" s="97"/>
      <c r="P208" s="97"/>
      <c r="Q208" s="100">
        <v>9</v>
      </c>
      <c r="R208" s="100" t="s">
        <v>41</v>
      </c>
      <c r="S208" s="97"/>
      <c r="T208" s="97">
        <v>0</v>
      </c>
      <c r="U208" s="100">
        <v>9</v>
      </c>
      <c r="V208" s="97">
        <v>9</v>
      </c>
      <c r="W208" s="121"/>
      <c r="X208" s="97" t="s">
        <v>42</v>
      </c>
      <c r="Y208" s="97" t="s">
        <v>42</v>
      </c>
      <c r="Z208" s="97" t="s">
        <v>41</v>
      </c>
      <c r="AA208" s="97" t="s">
        <v>42</v>
      </c>
      <c r="AB208" s="121"/>
      <c r="AC208" s="102"/>
    </row>
    <row r="209" ht="15" customHeight="1" spans="1:29">
      <c r="A209" s="97" t="s">
        <v>564</v>
      </c>
      <c r="B209" s="97">
        <v>9</v>
      </c>
      <c r="C209" s="97" t="s">
        <v>575</v>
      </c>
      <c r="D209" s="97">
        <v>22451011</v>
      </c>
      <c r="E209" s="97" t="s">
        <v>102</v>
      </c>
      <c r="F209" s="97"/>
      <c r="G209" s="97"/>
      <c r="H209" s="97"/>
      <c r="I209" s="97"/>
      <c r="J209" s="97"/>
      <c r="K209" s="97"/>
      <c r="L209" s="97"/>
      <c r="M209" s="97"/>
      <c r="N209" s="97"/>
      <c r="O209" s="97"/>
      <c r="P209" s="97"/>
      <c r="Q209" s="100">
        <v>8</v>
      </c>
      <c r="R209" s="100" t="s">
        <v>41</v>
      </c>
      <c r="S209" s="97"/>
      <c r="T209" s="97">
        <v>0</v>
      </c>
      <c r="U209" s="100">
        <v>8</v>
      </c>
      <c r="V209" s="97">
        <v>8</v>
      </c>
      <c r="W209" s="121"/>
      <c r="X209" s="97" t="s">
        <v>42</v>
      </c>
      <c r="Y209" s="97" t="s">
        <v>42</v>
      </c>
      <c r="Z209" s="97" t="s">
        <v>41</v>
      </c>
      <c r="AA209" s="97" t="s">
        <v>42</v>
      </c>
      <c r="AB209" s="121"/>
      <c r="AC209" s="102"/>
    </row>
    <row r="210" ht="15" customHeight="1" spans="1:29">
      <c r="A210" s="97" t="s">
        <v>564</v>
      </c>
      <c r="B210" s="97">
        <v>10</v>
      </c>
      <c r="C210" s="97" t="s">
        <v>576</v>
      </c>
      <c r="D210" s="97">
        <v>22451142</v>
      </c>
      <c r="E210" s="97" t="s">
        <v>102</v>
      </c>
      <c r="F210" s="97"/>
      <c r="G210" s="97"/>
      <c r="H210" s="97"/>
      <c r="I210" s="97"/>
      <c r="J210" s="97"/>
      <c r="K210" s="97"/>
      <c r="L210" s="97"/>
      <c r="M210" s="97"/>
      <c r="N210" s="97"/>
      <c r="O210" s="97"/>
      <c r="P210" s="97"/>
      <c r="Q210" s="100">
        <v>8</v>
      </c>
      <c r="R210" s="100" t="s">
        <v>41</v>
      </c>
      <c r="S210" s="97"/>
      <c r="T210" s="97">
        <v>0</v>
      </c>
      <c r="U210" s="100">
        <v>8</v>
      </c>
      <c r="V210" s="97">
        <v>8</v>
      </c>
      <c r="W210" s="121"/>
      <c r="X210" s="97" t="s">
        <v>42</v>
      </c>
      <c r="Y210" s="97" t="s">
        <v>42</v>
      </c>
      <c r="Z210" s="97" t="s">
        <v>41</v>
      </c>
      <c r="AA210" s="97" t="s">
        <v>42</v>
      </c>
      <c r="AB210" s="121"/>
      <c r="AC210" s="102"/>
    </row>
    <row r="211" ht="15" customHeight="1" spans="1:29">
      <c r="A211" s="97" t="s">
        <v>564</v>
      </c>
      <c r="B211" s="97">
        <v>11</v>
      </c>
      <c r="C211" s="97" t="s">
        <v>577</v>
      </c>
      <c r="D211" s="97">
        <v>22451090</v>
      </c>
      <c r="E211" s="97" t="s">
        <v>102</v>
      </c>
      <c r="F211" s="97"/>
      <c r="G211" s="97"/>
      <c r="H211" s="97"/>
      <c r="I211" s="97"/>
      <c r="J211" s="97"/>
      <c r="K211" s="97"/>
      <c r="L211" s="97"/>
      <c r="M211" s="97"/>
      <c r="N211" s="97"/>
      <c r="O211" s="97"/>
      <c r="P211" s="97"/>
      <c r="Q211" s="100">
        <v>2</v>
      </c>
      <c r="R211" s="100" t="s">
        <v>41</v>
      </c>
      <c r="S211" s="97"/>
      <c r="T211" s="97">
        <v>0</v>
      </c>
      <c r="U211" s="100">
        <v>2</v>
      </c>
      <c r="V211" s="97">
        <v>2</v>
      </c>
      <c r="W211" s="121"/>
      <c r="X211" s="97" t="s">
        <v>42</v>
      </c>
      <c r="Y211" s="97" t="s">
        <v>42</v>
      </c>
      <c r="Z211" s="97" t="s">
        <v>41</v>
      </c>
      <c r="AA211" s="97" t="s">
        <v>42</v>
      </c>
      <c r="AB211" s="121"/>
      <c r="AC211" s="102"/>
    </row>
    <row r="212" ht="15" customHeight="1" spans="1:29">
      <c r="A212" s="97" t="s">
        <v>564</v>
      </c>
      <c r="B212" s="97">
        <v>12</v>
      </c>
      <c r="C212" s="97" t="s">
        <v>578</v>
      </c>
      <c r="D212" s="97">
        <v>22451226</v>
      </c>
      <c r="E212" s="97" t="s">
        <v>37</v>
      </c>
      <c r="F212" s="97"/>
      <c r="G212" s="97"/>
      <c r="H212" s="97"/>
      <c r="I212" s="97"/>
      <c r="J212" s="97"/>
      <c r="K212" s="97"/>
      <c r="L212" s="97"/>
      <c r="M212" s="97"/>
      <c r="N212" s="97"/>
      <c r="O212" s="97"/>
      <c r="P212" s="97"/>
      <c r="Q212" s="100">
        <v>1</v>
      </c>
      <c r="R212" s="100" t="s">
        <v>41</v>
      </c>
      <c r="S212" s="97"/>
      <c r="T212" s="97">
        <v>0</v>
      </c>
      <c r="U212" s="100">
        <v>1</v>
      </c>
      <c r="V212" s="97">
        <v>1</v>
      </c>
      <c r="W212" s="97"/>
      <c r="X212" s="97"/>
      <c r="Y212" s="97"/>
      <c r="Z212" s="97" t="s">
        <v>73</v>
      </c>
      <c r="AA212" s="97"/>
      <c r="AB212" s="97"/>
      <c r="AC212" s="102"/>
    </row>
    <row r="213" ht="15" customHeight="1" spans="1:29">
      <c r="A213" s="97" t="s">
        <v>564</v>
      </c>
      <c r="B213" s="97">
        <v>13</v>
      </c>
      <c r="C213" s="97" t="s">
        <v>579</v>
      </c>
      <c r="D213" s="97">
        <v>22451210</v>
      </c>
      <c r="E213" s="97" t="s">
        <v>37</v>
      </c>
      <c r="F213" s="97"/>
      <c r="G213" s="97"/>
      <c r="H213" s="97"/>
      <c r="I213" s="97"/>
      <c r="J213" s="97"/>
      <c r="K213" s="97"/>
      <c r="L213" s="97"/>
      <c r="M213" s="97"/>
      <c r="N213" s="97"/>
      <c r="O213" s="97"/>
      <c r="P213" s="97"/>
      <c r="Q213" s="100">
        <v>1</v>
      </c>
      <c r="R213" s="100" t="s">
        <v>41</v>
      </c>
      <c r="S213" s="97"/>
      <c r="T213" s="97">
        <v>0</v>
      </c>
      <c r="U213" s="100">
        <v>1</v>
      </c>
      <c r="V213" s="97">
        <v>1</v>
      </c>
      <c r="W213" s="97"/>
      <c r="X213" s="97"/>
      <c r="Y213" s="97"/>
      <c r="Z213" s="97" t="s">
        <v>73</v>
      </c>
      <c r="AA213" s="97"/>
      <c r="AB213" s="97"/>
      <c r="AC213" s="102"/>
    </row>
    <row r="214" ht="15" customHeight="1" spans="1:29">
      <c r="A214" s="97" t="s">
        <v>564</v>
      </c>
      <c r="B214" s="97">
        <v>14</v>
      </c>
      <c r="C214" s="97" t="s">
        <v>580</v>
      </c>
      <c r="D214" s="97">
        <v>22451309</v>
      </c>
      <c r="E214" s="97" t="s">
        <v>37</v>
      </c>
      <c r="F214" s="97"/>
      <c r="G214" s="97"/>
      <c r="H214" s="97"/>
      <c r="I214" s="97"/>
      <c r="J214" s="97"/>
      <c r="K214" s="97"/>
      <c r="L214" s="97"/>
      <c r="M214" s="97"/>
      <c r="N214" s="97"/>
      <c r="O214" s="97"/>
      <c r="P214" s="97"/>
      <c r="Q214" s="100">
        <v>1</v>
      </c>
      <c r="R214" s="100" t="s">
        <v>41</v>
      </c>
      <c r="S214" s="97"/>
      <c r="T214" s="97">
        <v>0</v>
      </c>
      <c r="U214" s="100">
        <v>1</v>
      </c>
      <c r="V214" s="97">
        <v>1</v>
      </c>
      <c r="W214" s="97"/>
      <c r="X214" s="97"/>
      <c r="Y214" s="97"/>
      <c r="Z214" s="97" t="s">
        <v>73</v>
      </c>
      <c r="AA214" s="97"/>
      <c r="AB214" s="97"/>
      <c r="AC214" s="102"/>
    </row>
    <row r="215" ht="15" customHeight="1" spans="1:29">
      <c r="A215" s="97" t="s">
        <v>564</v>
      </c>
      <c r="B215" s="97">
        <v>15</v>
      </c>
      <c r="C215" s="97" t="s">
        <v>581</v>
      </c>
      <c r="D215" s="97">
        <v>22451025</v>
      </c>
      <c r="E215" s="97" t="s">
        <v>37</v>
      </c>
      <c r="F215" s="97"/>
      <c r="G215" s="97"/>
      <c r="H215" s="97"/>
      <c r="I215" s="97"/>
      <c r="J215" s="97"/>
      <c r="K215" s="97"/>
      <c r="L215" s="97"/>
      <c r="M215" s="97"/>
      <c r="N215" s="97"/>
      <c r="O215" s="97"/>
      <c r="P215" s="97"/>
      <c r="Q215" s="100">
        <v>0</v>
      </c>
      <c r="R215" s="100" t="s">
        <v>41</v>
      </c>
      <c r="S215" s="97"/>
      <c r="T215" s="97">
        <v>0</v>
      </c>
      <c r="U215" s="100">
        <v>0</v>
      </c>
      <c r="V215" s="97">
        <v>0</v>
      </c>
      <c r="W215" s="97"/>
      <c r="X215" s="97"/>
      <c r="Y215" s="97"/>
      <c r="Z215" s="97" t="s">
        <v>73</v>
      </c>
      <c r="AA215" s="97"/>
      <c r="AB215" s="97"/>
      <c r="AC215" s="102"/>
    </row>
    <row r="216" ht="15" customHeight="1" spans="1:29">
      <c r="A216" s="97" t="s">
        <v>564</v>
      </c>
      <c r="B216" s="97">
        <v>16</v>
      </c>
      <c r="C216" s="97" t="s">
        <v>582</v>
      </c>
      <c r="D216" s="97">
        <v>22451280</v>
      </c>
      <c r="E216" s="97" t="s">
        <v>37</v>
      </c>
      <c r="F216" s="97"/>
      <c r="G216" s="97"/>
      <c r="H216" s="97"/>
      <c r="I216" s="97"/>
      <c r="J216" s="97"/>
      <c r="K216" s="97"/>
      <c r="L216" s="97"/>
      <c r="M216" s="97"/>
      <c r="N216" s="97"/>
      <c r="O216" s="97"/>
      <c r="P216" s="97"/>
      <c r="Q216" s="100">
        <v>0</v>
      </c>
      <c r="R216" s="100" t="s">
        <v>41</v>
      </c>
      <c r="S216" s="97"/>
      <c r="T216" s="97">
        <v>0</v>
      </c>
      <c r="U216" s="100">
        <v>0</v>
      </c>
      <c r="V216" s="97">
        <v>0</v>
      </c>
      <c r="W216" s="97"/>
      <c r="X216" s="97"/>
      <c r="Y216" s="97"/>
      <c r="Z216" s="97" t="s">
        <v>73</v>
      </c>
      <c r="AA216" s="97"/>
      <c r="AB216" s="97"/>
      <c r="AC216" s="102"/>
    </row>
    <row r="217" ht="15" customHeight="1" spans="1:29">
      <c r="A217" s="97" t="s">
        <v>564</v>
      </c>
      <c r="B217" s="97">
        <v>17</v>
      </c>
      <c r="C217" s="97" t="s">
        <v>583</v>
      </c>
      <c r="D217" s="97">
        <v>22451070</v>
      </c>
      <c r="E217" s="97" t="s">
        <v>102</v>
      </c>
      <c r="F217" s="97"/>
      <c r="G217" s="97"/>
      <c r="H217" s="97"/>
      <c r="I217" s="97"/>
      <c r="J217" s="97"/>
      <c r="K217" s="97"/>
      <c r="L217" s="97"/>
      <c r="M217" s="97"/>
      <c r="N217" s="97"/>
      <c r="O217" s="97"/>
      <c r="P217" s="97"/>
      <c r="Q217" s="100">
        <v>0</v>
      </c>
      <c r="R217" s="100" t="s">
        <v>41</v>
      </c>
      <c r="S217" s="97"/>
      <c r="T217" s="97">
        <v>0</v>
      </c>
      <c r="U217" s="100">
        <v>0</v>
      </c>
      <c r="V217" s="97">
        <v>0</v>
      </c>
      <c r="W217" s="97"/>
      <c r="X217" s="97"/>
      <c r="Y217" s="97"/>
      <c r="Z217" s="97" t="s">
        <v>73</v>
      </c>
      <c r="AA217" s="97"/>
      <c r="AB217" s="97"/>
      <c r="AC217" s="102"/>
    </row>
    <row r="218" ht="15" customHeight="1" spans="1:29">
      <c r="A218" s="97" t="s">
        <v>564</v>
      </c>
      <c r="B218" s="97">
        <v>18</v>
      </c>
      <c r="C218" s="97" t="s">
        <v>584</v>
      </c>
      <c r="D218" s="97">
        <v>22451146</v>
      </c>
      <c r="E218" s="97" t="s">
        <v>37</v>
      </c>
      <c r="F218" s="97"/>
      <c r="G218" s="97"/>
      <c r="H218" s="97"/>
      <c r="I218" s="97"/>
      <c r="J218" s="97"/>
      <c r="K218" s="97"/>
      <c r="L218" s="97"/>
      <c r="M218" s="97"/>
      <c r="N218" s="97"/>
      <c r="O218" s="97"/>
      <c r="P218" s="97"/>
      <c r="Q218" s="100">
        <v>0</v>
      </c>
      <c r="R218" s="100" t="s">
        <v>41</v>
      </c>
      <c r="S218" s="97"/>
      <c r="T218" s="97">
        <v>0</v>
      </c>
      <c r="U218" s="100">
        <v>0</v>
      </c>
      <c r="V218" s="97">
        <v>0</v>
      </c>
      <c r="W218" s="97"/>
      <c r="X218" s="97"/>
      <c r="Y218" s="97"/>
      <c r="Z218" s="97" t="s">
        <v>73</v>
      </c>
      <c r="AA218" s="97"/>
      <c r="AB218" s="97"/>
      <c r="AC218" s="102"/>
    </row>
    <row r="219" ht="15" customHeight="1" spans="1:29">
      <c r="A219" s="97" t="s">
        <v>564</v>
      </c>
      <c r="B219" s="97">
        <v>19</v>
      </c>
      <c r="C219" s="97" t="s">
        <v>585</v>
      </c>
      <c r="D219" s="97">
        <v>22451148</v>
      </c>
      <c r="E219" s="97" t="s">
        <v>37</v>
      </c>
      <c r="F219" s="97"/>
      <c r="G219" s="97"/>
      <c r="H219" s="97"/>
      <c r="I219" s="97"/>
      <c r="J219" s="97"/>
      <c r="K219" s="97"/>
      <c r="L219" s="97"/>
      <c r="M219" s="97"/>
      <c r="N219" s="97"/>
      <c r="O219" s="97"/>
      <c r="P219" s="97"/>
      <c r="Q219" s="100">
        <v>0</v>
      </c>
      <c r="R219" s="100" t="s">
        <v>41</v>
      </c>
      <c r="S219" s="97"/>
      <c r="T219" s="97">
        <v>0</v>
      </c>
      <c r="U219" s="100">
        <v>0</v>
      </c>
      <c r="V219" s="97">
        <v>0</v>
      </c>
      <c r="W219" s="97"/>
      <c r="X219" s="97"/>
      <c r="Y219" s="97"/>
      <c r="Z219" s="97" t="s">
        <v>73</v>
      </c>
      <c r="AA219" s="97"/>
      <c r="AB219" s="97"/>
      <c r="AC219" s="102"/>
    </row>
    <row r="220" ht="15" customHeight="1" spans="1:29">
      <c r="A220" s="97" t="s">
        <v>564</v>
      </c>
      <c r="B220" s="97">
        <v>20</v>
      </c>
      <c r="C220" s="97" t="s">
        <v>586</v>
      </c>
      <c r="D220" s="97">
        <v>22451173</v>
      </c>
      <c r="E220" s="97" t="s">
        <v>37</v>
      </c>
      <c r="F220" s="97"/>
      <c r="G220" s="97"/>
      <c r="H220" s="97"/>
      <c r="I220" s="97"/>
      <c r="J220" s="97"/>
      <c r="K220" s="97"/>
      <c r="L220" s="97"/>
      <c r="M220" s="97"/>
      <c r="N220" s="97"/>
      <c r="O220" s="97"/>
      <c r="P220" s="97"/>
      <c r="Q220" s="100">
        <v>0</v>
      </c>
      <c r="R220" s="100" t="s">
        <v>41</v>
      </c>
      <c r="S220" s="97"/>
      <c r="T220" s="97">
        <v>0</v>
      </c>
      <c r="U220" s="100">
        <v>0</v>
      </c>
      <c r="V220" s="97">
        <v>0</v>
      </c>
      <c r="W220" s="97"/>
      <c r="X220" s="97"/>
      <c r="Y220" s="97"/>
      <c r="Z220" s="97" t="s">
        <v>73</v>
      </c>
      <c r="AA220" s="97"/>
      <c r="AB220" s="97"/>
      <c r="AC220" s="102"/>
    </row>
    <row r="221" ht="15" customHeight="1" spans="1:29">
      <c r="A221" s="97" t="s">
        <v>564</v>
      </c>
      <c r="B221" s="97">
        <v>21</v>
      </c>
      <c r="C221" s="97" t="s">
        <v>587</v>
      </c>
      <c r="D221" s="97">
        <v>22451198</v>
      </c>
      <c r="E221" s="97" t="s">
        <v>37</v>
      </c>
      <c r="F221" s="97"/>
      <c r="G221" s="97"/>
      <c r="H221" s="97"/>
      <c r="I221" s="97"/>
      <c r="J221" s="97"/>
      <c r="K221" s="97"/>
      <c r="L221" s="97"/>
      <c r="M221" s="97"/>
      <c r="N221" s="97"/>
      <c r="O221" s="97"/>
      <c r="P221" s="97"/>
      <c r="Q221" s="100">
        <v>0</v>
      </c>
      <c r="R221" s="100" t="s">
        <v>41</v>
      </c>
      <c r="S221" s="97"/>
      <c r="T221" s="97">
        <v>0</v>
      </c>
      <c r="U221" s="100">
        <v>0</v>
      </c>
      <c r="V221" s="97">
        <v>0</v>
      </c>
      <c r="W221" s="97"/>
      <c r="X221" s="97"/>
      <c r="Y221" s="97"/>
      <c r="Z221" s="97" t="s">
        <v>73</v>
      </c>
      <c r="AA221" s="97"/>
      <c r="AB221" s="97"/>
      <c r="AC221" s="102"/>
    </row>
    <row r="222" ht="15" customHeight="1" spans="1:29">
      <c r="A222" s="97" t="s">
        <v>564</v>
      </c>
      <c r="B222" s="97">
        <v>22</v>
      </c>
      <c r="C222" s="97" t="s">
        <v>588</v>
      </c>
      <c r="D222" s="97">
        <v>22451200</v>
      </c>
      <c r="E222" s="97" t="s">
        <v>37</v>
      </c>
      <c r="F222" s="97"/>
      <c r="G222" s="97"/>
      <c r="H222" s="97"/>
      <c r="I222" s="97"/>
      <c r="J222" s="97"/>
      <c r="K222" s="97"/>
      <c r="L222" s="97"/>
      <c r="M222" s="97"/>
      <c r="N222" s="97"/>
      <c r="O222" s="97"/>
      <c r="P222" s="97"/>
      <c r="Q222" s="100">
        <v>0</v>
      </c>
      <c r="R222" s="100" t="s">
        <v>41</v>
      </c>
      <c r="S222" s="97"/>
      <c r="T222" s="97">
        <v>0</v>
      </c>
      <c r="U222" s="100">
        <v>0</v>
      </c>
      <c r="V222" s="97">
        <v>0</v>
      </c>
      <c r="W222" s="97"/>
      <c r="X222" s="97"/>
      <c r="Y222" s="97"/>
      <c r="Z222" s="97" t="s">
        <v>73</v>
      </c>
      <c r="AA222" s="97"/>
      <c r="AB222" s="97"/>
      <c r="AC222" s="102"/>
    </row>
    <row r="223" ht="15" customHeight="1" spans="1:29">
      <c r="A223" s="97" t="s">
        <v>564</v>
      </c>
      <c r="B223" s="97">
        <v>23</v>
      </c>
      <c r="C223" s="97" t="s">
        <v>589</v>
      </c>
      <c r="D223" s="97">
        <v>22451206</v>
      </c>
      <c r="E223" s="97" t="s">
        <v>102</v>
      </c>
      <c r="F223" s="97"/>
      <c r="G223" s="97"/>
      <c r="H223" s="97"/>
      <c r="I223" s="97"/>
      <c r="J223" s="97"/>
      <c r="K223" s="97"/>
      <c r="L223" s="97"/>
      <c r="M223" s="97"/>
      <c r="N223" s="97"/>
      <c r="O223" s="97"/>
      <c r="P223" s="97"/>
      <c r="Q223" s="100">
        <v>0</v>
      </c>
      <c r="R223" s="100" t="s">
        <v>41</v>
      </c>
      <c r="S223" s="97"/>
      <c r="T223" s="97">
        <v>0</v>
      </c>
      <c r="U223" s="100">
        <v>0</v>
      </c>
      <c r="V223" s="97">
        <v>0</v>
      </c>
      <c r="W223" s="97"/>
      <c r="X223" s="97"/>
      <c r="Y223" s="97"/>
      <c r="Z223" s="97" t="s">
        <v>73</v>
      </c>
      <c r="AA223" s="97"/>
      <c r="AB223" s="97"/>
      <c r="AC223" s="102"/>
    </row>
    <row r="224" ht="15" customHeight="1" spans="1:29">
      <c r="A224" s="97" t="s">
        <v>564</v>
      </c>
      <c r="B224" s="97">
        <v>24</v>
      </c>
      <c r="C224" s="97" t="s">
        <v>590</v>
      </c>
      <c r="D224" s="97">
        <v>22451329</v>
      </c>
      <c r="E224" s="97" t="s">
        <v>102</v>
      </c>
      <c r="F224" s="97"/>
      <c r="G224" s="97"/>
      <c r="H224" s="97"/>
      <c r="I224" s="97"/>
      <c r="J224" s="97"/>
      <c r="K224" s="97"/>
      <c r="L224" s="97"/>
      <c r="M224" s="97"/>
      <c r="N224" s="97"/>
      <c r="O224" s="97"/>
      <c r="P224" s="97"/>
      <c r="Q224" s="100">
        <v>0</v>
      </c>
      <c r="R224" s="100" t="s">
        <v>41</v>
      </c>
      <c r="S224" s="97"/>
      <c r="T224" s="97">
        <v>0</v>
      </c>
      <c r="U224" s="100">
        <v>0</v>
      </c>
      <c r="V224" s="97">
        <v>0</v>
      </c>
      <c r="W224" s="97"/>
      <c r="X224" s="97"/>
      <c r="Y224" s="97"/>
      <c r="Z224" s="97" t="s">
        <v>73</v>
      </c>
      <c r="AA224" s="97"/>
      <c r="AB224" s="97"/>
      <c r="AC224" s="102"/>
    </row>
    <row r="225" ht="15" customHeight="1" spans="1:29">
      <c r="A225" s="97" t="s">
        <v>564</v>
      </c>
      <c r="B225" s="97">
        <v>25</v>
      </c>
      <c r="C225" s="97" t="s">
        <v>591</v>
      </c>
      <c r="D225" s="97">
        <v>22451215</v>
      </c>
      <c r="E225" s="97" t="s">
        <v>37</v>
      </c>
      <c r="F225" s="97"/>
      <c r="G225" s="97"/>
      <c r="H225" s="97"/>
      <c r="I225" s="97"/>
      <c r="J225" s="97"/>
      <c r="K225" s="97"/>
      <c r="L225" s="97"/>
      <c r="M225" s="97"/>
      <c r="N225" s="97"/>
      <c r="O225" s="97"/>
      <c r="P225" s="97"/>
      <c r="Q225" s="100">
        <v>0</v>
      </c>
      <c r="R225" s="100" t="s">
        <v>41</v>
      </c>
      <c r="S225" s="97"/>
      <c r="T225" s="97">
        <v>0</v>
      </c>
      <c r="U225" s="100">
        <v>0</v>
      </c>
      <c r="V225" s="97">
        <v>0</v>
      </c>
      <c r="W225" s="97"/>
      <c r="X225" s="97"/>
      <c r="Y225" s="97"/>
      <c r="Z225" s="97" t="s">
        <v>73</v>
      </c>
      <c r="AA225" s="97"/>
      <c r="AB225" s="97"/>
      <c r="AC225" s="102"/>
    </row>
    <row r="226" ht="15" customHeight="1" spans="1:29">
      <c r="A226" s="97" t="s">
        <v>564</v>
      </c>
      <c r="B226" s="97">
        <v>26</v>
      </c>
      <c r="C226" s="97" t="s">
        <v>592</v>
      </c>
      <c r="D226" s="97">
        <v>22451219</v>
      </c>
      <c r="E226" s="97" t="s">
        <v>37</v>
      </c>
      <c r="F226" s="97"/>
      <c r="G226" s="97"/>
      <c r="H226" s="97"/>
      <c r="I226" s="97"/>
      <c r="J226" s="97"/>
      <c r="K226" s="97"/>
      <c r="L226" s="97"/>
      <c r="M226" s="97"/>
      <c r="N226" s="97"/>
      <c r="O226" s="97"/>
      <c r="P226" s="97"/>
      <c r="Q226" s="100">
        <v>0</v>
      </c>
      <c r="R226" s="100" t="s">
        <v>41</v>
      </c>
      <c r="S226" s="97"/>
      <c r="T226" s="97">
        <v>0</v>
      </c>
      <c r="U226" s="100">
        <v>0</v>
      </c>
      <c r="V226" s="97">
        <v>0</v>
      </c>
      <c r="W226" s="97"/>
      <c r="X226" s="97"/>
      <c r="Y226" s="97"/>
      <c r="Z226" s="97" t="s">
        <v>73</v>
      </c>
      <c r="AA226" s="97"/>
      <c r="AB226" s="97"/>
      <c r="AC226" s="102"/>
    </row>
    <row r="227" ht="15" customHeight="1" spans="1:29">
      <c r="A227" s="97" t="s">
        <v>564</v>
      </c>
      <c r="B227" s="97">
        <v>27</v>
      </c>
      <c r="C227" s="97" t="s">
        <v>593</v>
      </c>
      <c r="D227" s="97">
        <v>22451328</v>
      </c>
      <c r="E227" s="97" t="s">
        <v>37</v>
      </c>
      <c r="F227" s="97"/>
      <c r="G227" s="97"/>
      <c r="H227" s="97"/>
      <c r="I227" s="97"/>
      <c r="J227" s="97"/>
      <c r="K227" s="97"/>
      <c r="L227" s="97"/>
      <c r="M227" s="97"/>
      <c r="N227" s="97"/>
      <c r="O227" s="97"/>
      <c r="P227" s="97"/>
      <c r="Q227" s="100">
        <v>0</v>
      </c>
      <c r="R227" s="100" t="s">
        <v>41</v>
      </c>
      <c r="S227" s="97"/>
      <c r="T227" s="97">
        <v>0</v>
      </c>
      <c r="U227" s="100">
        <v>0</v>
      </c>
      <c r="V227" s="97">
        <v>0</v>
      </c>
      <c r="W227" s="97"/>
      <c r="X227" s="97"/>
      <c r="Y227" s="97"/>
      <c r="Z227" s="97" t="s">
        <v>73</v>
      </c>
      <c r="AA227" s="97"/>
      <c r="AB227" s="97"/>
      <c r="AC227" s="102"/>
    </row>
    <row r="228" ht="15" customHeight="1" spans="1:29">
      <c r="A228" s="112" t="s">
        <v>594</v>
      </c>
      <c r="B228" s="112">
        <v>1</v>
      </c>
      <c r="C228" s="112" t="s">
        <v>595</v>
      </c>
      <c r="D228" s="112">
        <v>22451149</v>
      </c>
      <c r="E228" s="112" t="s">
        <v>37</v>
      </c>
      <c r="F228" s="112"/>
      <c r="G228" s="112"/>
      <c r="H228" s="112" t="s">
        <v>596</v>
      </c>
      <c r="I228" s="112"/>
      <c r="J228" s="112"/>
      <c r="K228" s="112"/>
      <c r="L228" s="112"/>
      <c r="M228" s="112"/>
      <c r="N228" s="112"/>
      <c r="O228" s="112"/>
      <c r="P228" s="112"/>
      <c r="Q228" s="115">
        <v>9</v>
      </c>
      <c r="R228" s="115" t="s">
        <v>41</v>
      </c>
      <c r="S228" s="112"/>
      <c r="T228" s="112">
        <v>55</v>
      </c>
      <c r="U228" s="112">
        <v>9</v>
      </c>
      <c r="V228" s="112">
        <v>64</v>
      </c>
      <c r="W228" s="112" t="s">
        <v>42</v>
      </c>
      <c r="X228" s="112" t="s">
        <v>42</v>
      </c>
      <c r="Y228" s="112" t="s">
        <v>42</v>
      </c>
      <c r="Z228" s="112" t="s">
        <v>41</v>
      </c>
      <c r="AA228" s="112" t="s">
        <v>42</v>
      </c>
      <c r="AB228" s="112" t="s">
        <v>42</v>
      </c>
      <c r="AC228" s="116"/>
    </row>
    <row r="229" ht="15" customHeight="1" spans="1:29">
      <c r="A229" s="112" t="s">
        <v>594</v>
      </c>
      <c r="B229" s="112">
        <v>2</v>
      </c>
      <c r="C229" s="112" t="s">
        <v>597</v>
      </c>
      <c r="D229" s="112">
        <v>22451290</v>
      </c>
      <c r="E229" s="112" t="s">
        <v>37</v>
      </c>
      <c r="F229" s="112"/>
      <c r="G229" s="112"/>
      <c r="H229" s="112" t="s">
        <v>598</v>
      </c>
      <c r="I229" s="112"/>
      <c r="J229" s="112"/>
      <c r="K229" s="112"/>
      <c r="L229" s="112"/>
      <c r="M229" s="112"/>
      <c r="N229" s="112"/>
      <c r="O229" s="112"/>
      <c r="P229" s="112"/>
      <c r="Q229" s="115">
        <v>0</v>
      </c>
      <c r="R229" s="115" t="s">
        <v>41</v>
      </c>
      <c r="S229" s="112"/>
      <c r="T229" s="112">
        <v>60</v>
      </c>
      <c r="U229" s="112">
        <v>0</v>
      </c>
      <c r="V229" s="112">
        <v>60</v>
      </c>
      <c r="W229" s="112" t="s">
        <v>42</v>
      </c>
      <c r="X229" s="112"/>
      <c r="Y229" s="112" t="s">
        <v>42</v>
      </c>
      <c r="Z229" s="112" t="s">
        <v>41</v>
      </c>
      <c r="AA229" s="112" t="s">
        <v>42</v>
      </c>
      <c r="AB229" s="112"/>
      <c r="AC229" s="116"/>
    </row>
    <row r="230" ht="15" customHeight="1" spans="1:29">
      <c r="A230" s="112" t="s">
        <v>594</v>
      </c>
      <c r="B230" s="112">
        <v>3</v>
      </c>
      <c r="C230" s="112" t="s">
        <v>599</v>
      </c>
      <c r="D230" s="112">
        <v>22451087</v>
      </c>
      <c r="E230" s="112" t="s">
        <v>46</v>
      </c>
      <c r="F230" s="112"/>
      <c r="G230" s="112"/>
      <c r="H230" s="112" t="s">
        <v>600</v>
      </c>
      <c r="I230" s="112" t="s">
        <v>183</v>
      </c>
      <c r="J230" s="112"/>
      <c r="K230" s="112"/>
      <c r="L230" s="112"/>
      <c r="M230" s="112"/>
      <c r="N230" s="112" t="s">
        <v>159</v>
      </c>
      <c r="O230" s="112"/>
      <c r="P230" s="114"/>
      <c r="Q230" s="115">
        <v>19.5</v>
      </c>
      <c r="R230" s="115" t="s">
        <v>41</v>
      </c>
      <c r="S230" s="112"/>
      <c r="T230" s="112">
        <v>40</v>
      </c>
      <c r="U230" s="112">
        <v>19.5</v>
      </c>
      <c r="V230" s="112">
        <v>59.5</v>
      </c>
      <c r="W230" s="112" t="s">
        <v>42</v>
      </c>
      <c r="X230" s="112" t="s">
        <v>42</v>
      </c>
      <c r="Y230" s="112" t="s">
        <v>42</v>
      </c>
      <c r="Z230" s="112" t="s">
        <v>41</v>
      </c>
      <c r="AA230" s="112" t="s">
        <v>42</v>
      </c>
      <c r="AB230" s="112" t="s">
        <v>42</v>
      </c>
      <c r="AC230" s="116"/>
    </row>
    <row r="231" ht="15" customHeight="1" spans="1:29">
      <c r="A231" s="112" t="s">
        <v>594</v>
      </c>
      <c r="B231" s="112">
        <v>4</v>
      </c>
      <c r="C231" s="112" t="s">
        <v>601</v>
      </c>
      <c r="D231" s="112">
        <v>22451163</v>
      </c>
      <c r="E231" s="112" t="s">
        <v>102</v>
      </c>
      <c r="F231" s="112"/>
      <c r="G231" s="112"/>
      <c r="H231" s="112" t="s">
        <v>602</v>
      </c>
      <c r="I231" s="112" t="s">
        <v>221</v>
      </c>
      <c r="J231" s="112"/>
      <c r="K231" s="112"/>
      <c r="L231" s="112"/>
      <c r="M231" s="112"/>
      <c r="N231" s="112" t="s">
        <v>187</v>
      </c>
      <c r="O231" s="112"/>
      <c r="P231" s="114"/>
      <c r="Q231" s="115">
        <v>3</v>
      </c>
      <c r="R231" s="115" t="s">
        <v>41</v>
      </c>
      <c r="S231" s="112"/>
      <c r="T231" s="112">
        <v>52.5</v>
      </c>
      <c r="U231" s="112">
        <v>3</v>
      </c>
      <c r="V231" s="112">
        <v>55.5</v>
      </c>
      <c r="W231" s="112" t="s">
        <v>42</v>
      </c>
      <c r="X231" s="112"/>
      <c r="Y231" s="112" t="s">
        <v>42</v>
      </c>
      <c r="Z231" s="112" t="s">
        <v>41</v>
      </c>
      <c r="AA231" s="112" t="s">
        <v>42</v>
      </c>
      <c r="AB231" s="112"/>
      <c r="AC231" s="116"/>
    </row>
    <row r="232" ht="15" customHeight="1" spans="1:29">
      <c r="A232" s="112" t="s">
        <v>594</v>
      </c>
      <c r="B232" s="112">
        <v>5</v>
      </c>
      <c r="C232" s="112" t="s">
        <v>603</v>
      </c>
      <c r="D232" s="112">
        <v>22451278</v>
      </c>
      <c r="E232" s="112" t="s">
        <v>102</v>
      </c>
      <c r="F232" s="112"/>
      <c r="G232" s="112"/>
      <c r="H232" s="112" t="s">
        <v>220</v>
      </c>
      <c r="I232" s="112"/>
      <c r="J232" s="112"/>
      <c r="K232" s="112"/>
      <c r="L232" s="112"/>
      <c r="M232" s="112"/>
      <c r="N232" s="112"/>
      <c r="O232" s="112"/>
      <c r="P232" s="114"/>
      <c r="Q232" s="115"/>
      <c r="R232" s="115" t="s">
        <v>41</v>
      </c>
      <c r="S232" s="112"/>
      <c r="T232" s="112">
        <v>50</v>
      </c>
      <c r="U232" s="112"/>
      <c r="V232" s="112">
        <v>50</v>
      </c>
      <c r="W232" s="112" t="s">
        <v>42</v>
      </c>
      <c r="X232" s="112"/>
      <c r="Y232" s="112" t="s">
        <v>42</v>
      </c>
      <c r="Z232" s="112" t="s">
        <v>41</v>
      </c>
      <c r="AA232" s="112" t="s">
        <v>42</v>
      </c>
      <c r="AB232" s="112"/>
      <c r="AC232" s="116"/>
    </row>
    <row r="233" ht="15" customHeight="1" spans="1:29">
      <c r="A233" s="97" t="s">
        <v>594</v>
      </c>
      <c r="B233" s="97">
        <v>6</v>
      </c>
      <c r="C233" s="97" t="s">
        <v>604</v>
      </c>
      <c r="D233" s="103">
        <v>22451032</v>
      </c>
      <c r="E233" s="97" t="s">
        <v>52</v>
      </c>
      <c r="F233" s="97"/>
      <c r="G233" s="97"/>
      <c r="H233" s="97" t="s">
        <v>223</v>
      </c>
      <c r="I233" s="97" t="s">
        <v>433</v>
      </c>
      <c r="J233" s="97"/>
      <c r="K233" s="97"/>
      <c r="L233" s="97"/>
      <c r="M233" s="97"/>
      <c r="N233" s="97"/>
      <c r="O233" s="97"/>
      <c r="P233" s="99"/>
      <c r="Q233" s="100">
        <v>0</v>
      </c>
      <c r="R233" s="100" t="s">
        <v>41</v>
      </c>
      <c r="S233" s="97"/>
      <c r="T233" s="97">
        <v>45</v>
      </c>
      <c r="U233" s="97">
        <v>0</v>
      </c>
      <c r="V233" s="97">
        <v>45</v>
      </c>
      <c r="W233" s="97" t="s">
        <v>42</v>
      </c>
      <c r="X233" s="97"/>
      <c r="Y233" s="97" t="s">
        <v>42</v>
      </c>
      <c r="Z233" s="97" t="s">
        <v>41</v>
      </c>
      <c r="AA233" s="97" t="s">
        <v>42</v>
      </c>
      <c r="AB233" s="97"/>
      <c r="AC233" s="102"/>
    </row>
    <row r="234" ht="15" customHeight="1" spans="1:29">
      <c r="A234" s="97" t="s">
        <v>594</v>
      </c>
      <c r="B234" s="97">
        <v>7</v>
      </c>
      <c r="C234" s="97" t="s">
        <v>605</v>
      </c>
      <c r="D234" s="97">
        <v>22451038</v>
      </c>
      <c r="E234" s="97" t="s">
        <v>98</v>
      </c>
      <c r="F234" s="97"/>
      <c r="G234" s="97"/>
      <c r="H234" s="97" t="s">
        <v>223</v>
      </c>
      <c r="I234" s="97"/>
      <c r="J234" s="97"/>
      <c r="K234" s="97"/>
      <c r="L234" s="97"/>
      <c r="M234" s="97"/>
      <c r="N234" s="97"/>
      <c r="O234" s="97"/>
      <c r="P234" s="99"/>
      <c r="Q234" s="100">
        <v>10.5</v>
      </c>
      <c r="R234" s="100" t="s">
        <v>41</v>
      </c>
      <c r="S234" s="97"/>
      <c r="T234" s="97">
        <v>25</v>
      </c>
      <c r="U234" s="97">
        <v>10.5</v>
      </c>
      <c r="V234" s="97">
        <v>35.5</v>
      </c>
      <c r="W234" s="97" t="s">
        <v>42</v>
      </c>
      <c r="X234" s="97" t="s">
        <v>42</v>
      </c>
      <c r="Y234" s="97" t="s">
        <v>42</v>
      </c>
      <c r="Z234" s="97" t="s">
        <v>41</v>
      </c>
      <c r="AA234" s="97" t="s">
        <v>42</v>
      </c>
      <c r="AB234" s="97" t="s">
        <v>42</v>
      </c>
      <c r="AC234" s="102"/>
    </row>
    <row r="235" ht="15" customHeight="1" spans="1:29">
      <c r="A235" s="97" t="s">
        <v>594</v>
      </c>
      <c r="B235" s="97">
        <v>8</v>
      </c>
      <c r="C235" s="97" t="s">
        <v>606</v>
      </c>
      <c r="D235" s="97">
        <v>22451230</v>
      </c>
      <c r="E235" s="97" t="s">
        <v>37</v>
      </c>
      <c r="F235" s="97"/>
      <c r="G235" s="97"/>
      <c r="H235" s="97"/>
      <c r="I235" s="97"/>
      <c r="J235" s="97" t="s">
        <v>183</v>
      </c>
      <c r="K235" s="97"/>
      <c r="L235" s="97"/>
      <c r="M235" s="97"/>
      <c r="N235" s="97"/>
      <c r="O235" s="97"/>
      <c r="P235" s="99"/>
      <c r="Q235" s="100">
        <v>30</v>
      </c>
      <c r="R235" s="100" t="s">
        <v>41</v>
      </c>
      <c r="S235" s="97"/>
      <c r="T235" s="97">
        <v>4</v>
      </c>
      <c r="U235" s="97">
        <v>30</v>
      </c>
      <c r="V235" s="97">
        <v>34</v>
      </c>
      <c r="W235" s="97" t="s">
        <v>42</v>
      </c>
      <c r="X235" s="97" t="s">
        <v>42</v>
      </c>
      <c r="Y235" s="97" t="s">
        <v>42</v>
      </c>
      <c r="Z235" s="97" t="s">
        <v>41</v>
      </c>
      <c r="AA235" s="97" t="s">
        <v>42</v>
      </c>
      <c r="AB235" s="97" t="s">
        <v>42</v>
      </c>
      <c r="AC235" s="102"/>
    </row>
    <row r="236" ht="15" customHeight="1" spans="1:29">
      <c r="A236" s="97" t="s">
        <v>594</v>
      </c>
      <c r="B236" s="97">
        <v>9</v>
      </c>
      <c r="C236" s="97" t="s">
        <v>607</v>
      </c>
      <c r="D236" s="97">
        <v>22451042</v>
      </c>
      <c r="E236" s="97" t="s">
        <v>37</v>
      </c>
      <c r="F236" s="97"/>
      <c r="G236" s="97"/>
      <c r="H236" s="97" t="s">
        <v>608</v>
      </c>
      <c r="I236" s="97"/>
      <c r="J236" s="97"/>
      <c r="K236" s="97"/>
      <c r="L236" s="97"/>
      <c r="M236" s="97"/>
      <c r="N236" s="97"/>
      <c r="O236" s="97"/>
      <c r="P236" s="99"/>
      <c r="Q236" s="100">
        <v>1</v>
      </c>
      <c r="R236" s="100" t="s">
        <v>41</v>
      </c>
      <c r="S236" s="97"/>
      <c r="T236" s="97">
        <v>31.25</v>
      </c>
      <c r="U236" s="97">
        <v>1</v>
      </c>
      <c r="V236" s="97">
        <v>32.25</v>
      </c>
      <c r="W236" s="97" t="s">
        <v>42</v>
      </c>
      <c r="X236" s="97"/>
      <c r="Y236" s="97" t="s">
        <v>42</v>
      </c>
      <c r="Z236" s="97" t="s">
        <v>41</v>
      </c>
      <c r="AA236" s="97" t="s">
        <v>42</v>
      </c>
      <c r="AB236" s="97"/>
      <c r="AC236" s="102"/>
    </row>
    <row r="237" ht="15" customHeight="1" spans="1:29">
      <c r="A237" s="97" t="s">
        <v>594</v>
      </c>
      <c r="B237" s="97">
        <v>10</v>
      </c>
      <c r="C237" s="97" t="s">
        <v>609</v>
      </c>
      <c r="D237" s="97">
        <v>22451105</v>
      </c>
      <c r="E237" s="97" t="s">
        <v>98</v>
      </c>
      <c r="F237" s="97"/>
      <c r="G237" s="97"/>
      <c r="H237" s="97" t="s">
        <v>610</v>
      </c>
      <c r="I237" s="97"/>
      <c r="J237" s="97"/>
      <c r="K237" s="97"/>
      <c r="L237" s="97"/>
      <c r="M237" s="97"/>
      <c r="N237" s="97"/>
      <c r="O237" s="97"/>
      <c r="P237" s="99"/>
      <c r="Q237" s="100">
        <v>0</v>
      </c>
      <c r="R237" s="100" t="s">
        <v>41</v>
      </c>
      <c r="S237" s="97"/>
      <c r="T237" s="97">
        <v>30</v>
      </c>
      <c r="U237" s="97">
        <v>0</v>
      </c>
      <c r="V237" s="97">
        <v>30</v>
      </c>
      <c r="W237" s="97" t="s">
        <v>42</v>
      </c>
      <c r="X237" s="97"/>
      <c r="Y237" s="97" t="s">
        <v>42</v>
      </c>
      <c r="Z237" s="97" t="s">
        <v>41</v>
      </c>
      <c r="AA237" s="97" t="s">
        <v>42</v>
      </c>
      <c r="AB237" s="97"/>
      <c r="AC237" s="102"/>
    </row>
    <row r="238" ht="15" customHeight="1" spans="1:29">
      <c r="A238" s="97" t="s">
        <v>594</v>
      </c>
      <c r="B238" s="97">
        <v>11</v>
      </c>
      <c r="C238" s="97" t="s">
        <v>611</v>
      </c>
      <c r="D238" s="97">
        <v>22451161</v>
      </c>
      <c r="E238" s="97" t="s">
        <v>102</v>
      </c>
      <c r="F238" s="97"/>
      <c r="G238" s="97"/>
      <c r="H238" s="97" t="s">
        <v>107</v>
      </c>
      <c r="I238" s="97"/>
      <c r="J238" s="97"/>
      <c r="K238" s="97"/>
      <c r="L238" s="97"/>
      <c r="M238" s="97"/>
      <c r="N238" s="97"/>
      <c r="O238" s="97"/>
      <c r="P238" s="99"/>
      <c r="Q238" s="100">
        <v>15</v>
      </c>
      <c r="R238" s="100" t="s">
        <v>41</v>
      </c>
      <c r="S238" s="97"/>
      <c r="T238" s="97">
        <v>10</v>
      </c>
      <c r="U238" s="97">
        <v>15</v>
      </c>
      <c r="V238" s="97">
        <v>25</v>
      </c>
      <c r="W238" s="141" t="s">
        <v>42</v>
      </c>
      <c r="X238" s="97" t="s">
        <v>42</v>
      </c>
      <c r="Y238" s="97" t="s">
        <v>42</v>
      </c>
      <c r="Z238" s="97" t="s">
        <v>41</v>
      </c>
      <c r="AA238" s="97" t="s">
        <v>42</v>
      </c>
      <c r="AB238" s="141" t="s">
        <v>42</v>
      </c>
      <c r="AC238" s="102"/>
    </row>
    <row r="239" ht="15" customHeight="1" spans="1:29">
      <c r="A239" s="97" t="s">
        <v>594</v>
      </c>
      <c r="B239" s="97">
        <v>12</v>
      </c>
      <c r="C239" s="97" t="s">
        <v>612</v>
      </c>
      <c r="D239" s="97">
        <v>22451325</v>
      </c>
      <c r="E239" s="97" t="s">
        <v>98</v>
      </c>
      <c r="F239" s="97"/>
      <c r="G239" s="97"/>
      <c r="H239" s="97" t="s">
        <v>223</v>
      </c>
      <c r="I239" s="97"/>
      <c r="J239" s="97"/>
      <c r="K239" s="97"/>
      <c r="L239" s="97"/>
      <c r="M239" s="97"/>
      <c r="N239" s="97"/>
      <c r="O239" s="97"/>
      <c r="P239" s="99"/>
      <c r="Q239" s="100"/>
      <c r="R239" s="100" t="s">
        <v>41</v>
      </c>
      <c r="S239" s="97"/>
      <c r="T239" s="97">
        <v>25</v>
      </c>
      <c r="U239" s="97"/>
      <c r="V239" s="97">
        <v>25</v>
      </c>
      <c r="W239" s="97" t="s">
        <v>42</v>
      </c>
      <c r="X239" s="97"/>
      <c r="Y239" s="97" t="s">
        <v>42</v>
      </c>
      <c r="Z239" s="97" t="s">
        <v>41</v>
      </c>
      <c r="AA239" s="97" t="s">
        <v>42</v>
      </c>
      <c r="AB239" s="97"/>
      <c r="AC239" s="102"/>
    </row>
    <row r="240" ht="15" customHeight="1" spans="1:29">
      <c r="A240" s="97" t="s">
        <v>594</v>
      </c>
      <c r="B240" s="97">
        <v>13</v>
      </c>
      <c r="C240" s="97" t="s">
        <v>613</v>
      </c>
      <c r="D240" s="97">
        <v>22451275</v>
      </c>
      <c r="E240" s="97" t="s">
        <v>102</v>
      </c>
      <c r="F240" s="97"/>
      <c r="G240" s="97"/>
      <c r="H240" s="97"/>
      <c r="I240" s="97"/>
      <c r="J240" s="97" t="s">
        <v>183</v>
      </c>
      <c r="K240" s="97"/>
      <c r="L240" s="97"/>
      <c r="M240" s="97"/>
      <c r="N240" s="97"/>
      <c r="O240" s="97"/>
      <c r="P240" s="99"/>
      <c r="Q240" s="100">
        <v>15</v>
      </c>
      <c r="R240" s="100" t="s">
        <v>41</v>
      </c>
      <c r="S240" s="97"/>
      <c r="T240" s="97">
        <v>4</v>
      </c>
      <c r="U240" s="97">
        <v>15</v>
      </c>
      <c r="V240" s="97">
        <v>19</v>
      </c>
      <c r="W240" s="141" t="s">
        <v>42</v>
      </c>
      <c r="X240" s="97" t="s">
        <v>42</v>
      </c>
      <c r="Y240" s="97" t="s">
        <v>42</v>
      </c>
      <c r="Z240" s="97" t="s">
        <v>41</v>
      </c>
      <c r="AA240" s="97" t="s">
        <v>42</v>
      </c>
      <c r="AB240" s="141" t="s">
        <v>42</v>
      </c>
      <c r="AC240" s="102"/>
    </row>
    <row r="241" ht="15" customHeight="1" spans="1:29">
      <c r="A241" s="97" t="s">
        <v>594</v>
      </c>
      <c r="B241" s="97">
        <v>14</v>
      </c>
      <c r="C241" s="97" t="s">
        <v>614</v>
      </c>
      <c r="D241" s="97">
        <v>22451080</v>
      </c>
      <c r="E241" s="97" t="s">
        <v>98</v>
      </c>
      <c r="F241" s="97"/>
      <c r="G241" s="97"/>
      <c r="H241" s="97" t="s">
        <v>615</v>
      </c>
      <c r="I241" s="97"/>
      <c r="J241" s="97"/>
      <c r="K241" s="97"/>
      <c r="L241" s="97"/>
      <c r="M241" s="97"/>
      <c r="N241" s="97"/>
      <c r="O241" s="97"/>
      <c r="P241" s="99"/>
      <c r="Q241" s="100">
        <v>0</v>
      </c>
      <c r="R241" s="100" t="s">
        <v>41</v>
      </c>
      <c r="S241" s="97"/>
      <c r="T241" s="97">
        <v>15</v>
      </c>
      <c r="U241" s="97">
        <v>0</v>
      </c>
      <c r="V241" s="97">
        <v>15</v>
      </c>
      <c r="W241" s="97" t="s">
        <v>42</v>
      </c>
      <c r="X241" s="97"/>
      <c r="Y241" s="97"/>
      <c r="Z241" s="97" t="s">
        <v>73</v>
      </c>
      <c r="AA241" s="97"/>
      <c r="AB241" s="97"/>
      <c r="AC241" s="102"/>
    </row>
    <row r="242" ht="15" customHeight="1" spans="1:29">
      <c r="A242" s="97" t="s">
        <v>594</v>
      </c>
      <c r="B242" s="97">
        <v>15</v>
      </c>
      <c r="C242" s="97" t="s">
        <v>616</v>
      </c>
      <c r="D242" s="97">
        <v>22451027</v>
      </c>
      <c r="E242" s="97" t="s">
        <v>102</v>
      </c>
      <c r="F242" s="97"/>
      <c r="G242" s="97"/>
      <c r="H242" s="97"/>
      <c r="I242" s="97"/>
      <c r="J242" s="97"/>
      <c r="K242" s="97"/>
      <c r="L242" s="97"/>
      <c r="M242" s="97"/>
      <c r="N242" s="97"/>
      <c r="O242" s="97"/>
      <c r="P242" s="99"/>
      <c r="Q242" s="100">
        <v>13</v>
      </c>
      <c r="R242" s="100" t="s">
        <v>41</v>
      </c>
      <c r="S242" s="97"/>
      <c r="T242" s="97"/>
      <c r="U242" s="97">
        <v>13</v>
      </c>
      <c r="V242" s="97">
        <v>13</v>
      </c>
      <c r="W242" s="97"/>
      <c r="X242" s="97" t="s">
        <v>42</v>
      </c>
      <c r="Y242" s="97"/>
      <c r="Z242" s="97" t="s">
        <v>73</v>
      </c>
      <c r="AA242" s="97"/>
      <c r="AB242" s="97"/>
      <c r="AC242" s="102"/>
    </row>
    <row r="243" ht="15" customHeight="1" spans="1:29">
      <c r="A243" s="97" t="s">
        <v>594</v>
      </c>
      <c r="B243" s="97">
        <v>16</v>
      </c>
      <c r="C243" s="97" t="s">
        <v>617</v>
      </c>
      <c r="D243" s="97">
        <v>22451168</v>
      </c>
      <c r="E243" s="97" t="s">
        <v>102</v>
      </c>
      <c r="F243" s="97"/>
      <c r="G243" s="97"/>
      <c r="H243" s="97"/>
      <c r="I243" s="97"/>
      <c r="J243" s="97" t="s">
        <v>183</v>
      </c>
      <c r="K243" s="97"/>
      <c r="L243" s="97"/>
      <c r="M243" s="97"/>
      <c r="N243" s="97"/>
      <c r="O243" s="97"/>
      <c r="P243" s="99"/>
      <c r="Q243" s="100">
        <v>7</v>
      </c>
      <c r="R243" s="100" t="s">
        <v>41</v>
      </c>
      <c r="S243" s="97"/>
      <c r="T243" s="97">
        <v>4</v>
      </c>
      <c r="U243" s="97">
        <v>7</v>
      </c>
      <c r="V243" s="97">
        <v>11</v>
      </c>
      <c r="W243" s="97"/>
      <c r="X243" s="97" t="s">
        <v>42</v>
      </c>
      <c r="Y243" s="97"/>
      <c r="Z243" s="97" t="s">
        <v>73</v>
      </c>
      <c r="AA243" s="97"/>
      <c r="AB243" s="97"/>
      <c r="AC243" s="102"/>
    </row>
    <row r="244" ht="15" customHeight="1" spans="1:29">
      <c r="A244" s="97" t="s">
        <v>594</v>
      </c>
      <c r="B244" s="97">
        <v>17</v>
      </c>
      <c r="C244" s="97" t="s">
        <v>618</v>
      </c>
      <c r="D244" s="97">
        <v>22451004</v>
      </c>
      <c r="E244" s="97" t="s">
        <v>102</v>
      </c>
      <c r="F244" s="97"/>
      <c r="G244" s="97"/>
      <c r="H244" s="97"/>
      <c r="I244" s="97"/>
      <c r="J244" s="97" t="s">
        <v>183</v>
      </c>
      <c r="K244" s="97"/>
      <c r="L244" s="97"/>
      <c r="M244" s="97"/>
      <c r="N244" s="97"/>
      <c r="O244" s="97"/>
      <c r="P244" s="99"/>
      <c r="Q244" s="100">
        <v>5.2</v>
      </c>
      <c r="R244" s="100" t="s">
        <v>41</v>
      </c>
      <c r="S244" s="97"/>
      <c r="T244" s="97">
        <v>4</v>
      </c>
      <c r="U244" s="97">
        <v>5.2</v>
      </c>
      <c r="V244" s="97">
        <v>9.2</v>
      </c>
      <c r="W244" s="97"/>
      <c r="X244" s="97" t="s">
        <v>42</v>
      </c>
      <c r="Y244" s="97"/>
      <c r="Z244" s="97" t="s">
        <v>73</v>
      </c>
      <c r="AA244" s="97"/>
      <c r="AB244" s="97"/>
      <c r="AC244" s="102"/>
    </row>
    <row r="245" ht="15" customHeight="1" spans="1:29">
      <c r="A245" s="97" t="s">
        <v>594</v>
      </c>
      <c r="B245" s="97">
        <v>18</v>
      </c>
      <c r="C245" s="97" t="s">
        <v>619</v>
      </c>
      <c r="D245" s="97">
        <v>22451220</v>
      </c>
      <c r="E245" s="97"/>
      <c r="F245" s="97"/>
      <c r="G245" s="97"/>
      <c r="H245" s="97"/>
      <c r="I245" s="97"/>
      <c r="J245" s="97"/>
      <c r="K245" s="97"/>
      <c r="L245" s="97"/>
      <c r="M245" s="97"/>
      <c r="N245" s="97"/>
      <c r="O245" s="97"/>
      <c r="P245" s="99"/>
      <c r="Q245" s="100">
        <v>8</v>
      </c>
      <c r="R245" s="100" t="s">
        <v>41</v>
      </c>
      <c r="S245" s="97"/>
      <c r="T245" s="97"/>
      <c r="U245" s="97">
        <v>8</v>
      </c>
      <c r="V245" s="97">
        <v>8</v>
      </c>
      <c r="W245" s="97"/>
      <c r="X245" s="97" t="s">
        <v>42</v>
      </c>
      <c r="Y245" s="97"/>
      <c r="Z245" s="97" t="s">
        <v>73</v>
      </c>
      <c r="AA245" s="97"/>
      <c r="AB245" s="97"/>
      <c r="AC245" s="102"/>
    </row>
    <row r="246" ht="15" customHeight="1" spans="1:29">
      <c r="A246" s="97" t="s">
        <v>594</v>
      </c>
      <c r="B246" s="97">
        <v>19</v>
      </c>
      <c r="C246" s="97" t="s">
        <v>620</v>
      </c>
      <c r="D246" s="97">
        <v>22451030</v>
      </c>
      <c r="E246" s="97" t="s">
        <v>37</v>
      </c>
      <c r="F246" s="97"/>
      <c r="G246" s="97"/>
      <c r="H246" s="97"/>
      <c r="I246" s="97"/>
      <c r="J246" s="97"/>
      <c r="K246" s="97"/>
      <c r="L246" s="97"/>
      <c r="M246" s="97"/>
      <c r="N246" s="97"/>
      <c r="O246" s="97"/>
      <c r="P246" s="99"/>
      <c r="Q246" s="100">
        <v>6</v>
      </c>
      <c r="R246" s="100" t="s">
        <v>41</v>
      </c>
      <c r="S246" s="97"/>
      <c r="T246" s="97"/>
      <c r="U246" s="97">
        <v>6</v>
      </c>
      <c r="V246" s="97">
        <v>6</v>
      </c>
      <c r="W246" s="97"/>
      <c r="X246" s="97" t="s">
        <v>42</v>
      </c>
      <c r="Y246" s="97"/>
      <c r="Z246" s="97" t="s">
        <v>73</v>
      </c>
      <c r="AA246" s="97"/>
      <c r="AB246" s="97"/>
      <c r="AC246" s="102"/>
    </row>
    <row r="247" ht="15" customHeight="1" spans="1:29">
      <c r="A247" s="97" t="s">
        <v>594</v>
      </c>
      <c r="B247" s="97">
        <v>20</v>
      </c>
      <c r="C247" s="97" t="s">
        <v>621</v>
      </c>
      <c r="D247" s="97">
        <v>22451344</v>
      </c>
      <c r="E247" s="97" t="s">
        <v>37</v>
      </c>
      <c r="F247" s="97"/>
      <c r="G247" s="97"/>
      <c r="H247" s="97"/>
      <c r="I247" s="97"/>
      <c r="J247" s="97"/>
      <c r="K247" s="97"/>
      <c r="L247" s="97"/>
      <c r="M247" s="97"/>
      <c r="N247" s="97"/>
      <c r="O247" s="97"/>
      <c r="P247" s="99"/>
      <c r="Q247" s="100">
        <v>5.2</v>
      </c>
      <c r="R247" s="100" t="s">
        <v>41</v>
      </c>
      <c r="S247" s="97"/>
      <c r="T247" s="97"/>
      <c r="U247" s="97">
        <v>5.2</v>
      </c>
      <c r="V247" s="97">
        <v>5.2</v>
      </c>
      <c r="W247" s="97"/>
      <c r="X247" s="97" t="s">
        <v>42</v>
      </c>
      <c r="Y247" s="97"/>
      <c r="Z247" s="97" t="s">
        <v>73</v>
      </c>
      <c r="AA247" s="97"/>
      <c r="AB247" s="97"/>
      <c r="AC247" s="102"/>
    </row>
    <row r="248" ht="15" customHeight="1" spans="1:29">
      <c r="A248" s="97" t="s">
        <v>594</v>
      </c>
      <c r="B248" s="97">
        <v>21</v>
      </c>
      <c r="C248" s="97" t="s">
        <v>622</v>
      </c>
      <c r="D248" s="97">
        <v>22451033</v>
      </c>
      <c r="E248" s="97"/>
      <c r="F248" s="97"/>
      <c r="G248" s="97"/>
      <c r="H248" s="97"/>
      <c r="I248" s="97"/>
      <c r="J248" s="97"/>
      <c r="K248" s="97"/>
      <c r="L248" s="97"/>
      <c r="M248" s="97"/>
      <c r="N248" s="97"/>
      <c r="O248" s="97"/>
      <c r="P248" s="99"/>
      <c r="Q248" s="100">
        <v>5</v>
      </c>
      <c r="R248" s="100" t="s">
        <v>41</v>
      </c>
      <c r="S248" s="97"/>
      <c r="T248" s="97"/>
      <c r="U248" s="97">
        <v>5</v>
      </c>
      <c r="V248" s="97">
        <v>5</v>
      </c>
      <c r="W248" s="97"/>
      <c r="X248" s="97" t="s">
        <v>42</v>
      </c>
      <c r="Y248" s="97"/>
      <c r="Z248" s="97" t="s">
        <v>73</v>
      </c>
      <c r="AA248" s="97"/>
      <c r="AB248" s="97"/>
      <c r="AC248" s="102"/>
    </row>
    <row r="249" ht="15" customHeight="1" spans="1:29">
      <c r="A249" s="97" t="s">
        <v>594</v>
      </c>
      <c r="B249" s="97">
        <v>22</v>
      </c>
      <c r="C249" s="97" t="s">
        <v>623</v>
      </c>
      <c r="D249" s="97">
        <v>22451044</v>
      </c>
      <c r="E249" s="97"/>
      <c r="F249" s="97"/>
      <c r="G249" s="97"/>
      <c r="H249" s="97"/>
      <c r="I249" s="97"/>
      <c r="J249" s="97"/>
      <c r="K249" s="97"/>
      <c r="L249" s="97"/>
      <c r="M249" s="97"/>
      <c r="N249" s="97"/>
      <c r="O249" s="97"/>
      <c r="P249" s="99"/>
      <c r="Q249" s="100">
        <v>5</v>
      </c>
      <c r="R249" s="100" t="s">
        <v>41</v>
      </c>
      <c r="S249" s="97"/>
      <c r="T249" s="97"/>
      <c r="U249" s="97">
        <v>5</v>
      </c>
      <c r="V249" s="97">
        <v>5</v>
      </c>
      <c r="W249" s="97"/>
      <c r="X249" s="97"/>
      <c r="Y249" s="97"/>
      <c r="Z249" s="97" t="s">
        <v>73</v>
      </c>
      <c r="AA249" s="97"/>
      <c r="AB249" s="97"/>
      <c r="AC249" s="102"/>
    </row>
    <row r="250" ht="15" customHeight="1" spans="1:29">
      <c r="A250" s="97" t="s">
        <v>594</v>
      </c>
      <c r="B250" s="97">
        <v>23</v>
      </c>
      <c r="C250" s="97" t="s">
        <v>624</v>
      </c>
      <c r="D250" s="97">
        <v>22451190</v>
      </c>
      <c r="E250" s="97"/>
      <c r="F250" s="97"/>
      <c r="G250" s="97"/>
      <c r="H250" s="97"/>
      <c r="I250" s="97"/>
      <c r="J250" s="97"/>
      <c r="K250" s="97"/>
      <c r="L250" s="97"/>
      <c r="M250" s="97"/>
      <c r="N250" s="97"/>
      <c r="O250" s="97"/>
      <c r="P250" s="99"/>
      <c r="Q250" s="100">
        <v>4</v>
      </c>
      <c r="R250" s="100" t="s">
        <v>41</v>
      </c>
      <c r="S250" s="97"/>
      <c r="T250" s="97"/>
      <c r="U250" s="97">
        <v>4</v>
      </c>
      <c r="V250" s="97">
        <v>4</v>
      </c>
      <c r="W250" s="97"/>
      <c r="X250" s="97"/>
      <c r="Y250" s="97"/>
      <c r="Z250" s="97" t="s">
        <v>73</v>
      </c>
      <c r="AA250" s="97"/>
      <c r="AB250" s="97"/>
      <c r="AC250" s="102"/>
    </row>
    <row r="251" ht="15" customHeight="1" spans="1:29">
      <c r="A251" s="97" t="s">
        <v>594</v>
      </c>
      <c r="B251" s="97">
        <v>24</v>
      </c>
      <c r="C251" s="97" t="s">
        <v>625</v>
      </c>
      <c r="D251" s="97">
        <v>22451213</v>
      </c>
      <c r="E251" s="97"/>
      <c r="F251" s="97"/>
      <c r="G251" s="97"/>
      <c r="H251" s="97"/>
      <c r="I251" s="97"/>
      <c r="J251" s="97"/>
      <c r="K251" s="97"/>
      <c r="L251" s="97"/>
      <c r="M251" s="97"/>
      <c r="N251" s="97"/>
      <c r="O251" s="97"/>
      <c r="P251" s="99"/>
      <c r="Q251" s="100">
        <v>3</v>
      </c>
      <c r="R251" s="100" t="s">
        <v>41</v>
      </c>
      <c r="S251" s="97"/>
      <c r="T251" s="97"/>
      <c r="U251" s="97">
        <v>3</v>
      </c>
      <c r="V251" s="97">
        <v>3</v>
      </c>
      <c r="W251" s="97"/>
      <c r="X251" s="97"/>
      <c r="Y251" s="97"/>
      <c r="Z251" s="97" t="s">
        <v>73</v>
      </c>
      <c r="AA251" s="97"/>
      <c r="AB251" s="97"/>
      <c r="AC251" s="102"/>
    </row>
    <row r="252" ht="15" customHeight="1" spans="1:29">
      <c r="A252" s="97" t="s">
        <v>594</v>
      </c>
      <c r="B252" s="97">
        <v>25</v>
      </c>
      <c r="C252" s="97" t="s">
        <v>626</v>
      </c>
      <c r="D252" s="97">
        <v>22451153</v>
      </c>
      <c r="E252" s="97"/>
      <c r="F252" s="97"/>
      <c r="G252" s="97"/>
      <c r="H252" s="97"/>
      <c r="I252" s="97"/>
      <c r="J252" s="97"/>
      <c r="K252" s="97"/>
      <c r="L252" s="97"/>
      <c r="M252" s="97"/>
      <c r="N252" s="97"/>
      <c r="O252" s="97"/>
      <c r="P252" s="99"/>
      <c r="Q252" s="100">
        <v>1</v>
      </c>
      <c r="R252" s="100" t="s">
        <v>41</v>
      </c>
      <c r="S252" s="97"/>
      <c r="T252" s="97"/>
      <c r="U252" s="97">
        <v>1</v>
      </c>
      <c r="V252" s="97">
        <v>1</v>
      </c>
      <c r="W252" s="97"/>
      <c r="X252" s="97"/>
      <c r="Y252" s="97"/>
      <c r="Z252" s="97" t="s">
        <v>73</v>
      </c>
      <c r="AA252" s="97"/>
      <c r="AB252" s="97"/>
      <c r="AC252" s="102"/>
    </row>
    <row r="253" ht="15" customHeight="1" spans="1:29">
      <c r="A253" s="97" t="s">
        <v>594</v>
      </c>
      <c r="B253" s="97">
        <v>26</v>
      </c>
      <c r="C253" s="97" t="s">
        <v>627</v>
      </c>
      <c r="D253" s="97">
        <v>22451247</v>
      </c>
      <c r="E253" s="97"/>
      <c r="F253" s="97"/>
      <c r="G253" s="97"/>
      <c r="H253" s="97"/>
      <c r="I253" s="97"/>
      <c r="J253" s="97"/>
      <c r="K253" s="97"/>
      <c r="L253" s="97"/>
      <c r="M253" s="97"/>
      <c r="N253" s="97"/>
      <c r="O253" s="97"/>
      <c r="P253" s="99"/>
      <c r="Q253" s="100">
        <v>1</v>
      </c>
      <c r="R253" s="100" t="s">
        <v>41</v>
      </c>
      <c r="S253" s="97"/>
      <c r="T253" s="97"/>
      <c r="U253" s="97">
        <v>1</v>
      </c>
      <c r="V253" s="97">
        <v>1</v>
      </c>
      <c r="W253" s="97"/>
      <c r="X253" s="97"/>
      <c r="Y253" s="97"/>
      <c r="Z253" s="97" t="s">
        <v>73</v>
      </c>
      <c r="AA253" s="97"/>
      <c r="AB253" s="97"/>
      <c r="AC253" s="102"/>
    </row>
    <row r="254" ht="15" customHeight="1" spans="1:29">
      <c r="A254" s="97" t="s">
        <v>594</v>
      </c>
      <c r="B254" s="97">
        <v>27</v>
      </c>
      <c r="C254" s="97" t="s">
        <v>628</v>
      </c>
      <c r="D254" s="97">
        <v>22451327</v>
      </c>
      <c r="E254" s="97"/>
      <c r="F254" s="97"/>
      <c r="G254" s="97"/>
      <c r="H254" s="97"/>
      <c r="I254" s="97"/>
      <c r="J254" s="97"/>
      <c r="K254" s="97"/>
      <c r="L254" s="97"/>
      <c r="M254" s="97"/>
      <c r="N254" s="97"/>
      <c r="O254" s="97"/>
      <c r="P254" s="99"/>
      <c r="Q254" s="100">
        <v>1</v>
      </c>
      <c r="R254" s="100" t="s">
        <v>41</v>
      </c>
      <c r="S254" s="97"/>
      <c r="T254" s="97"/>
      <c r="U254" s="97">
        <v>1</v>
      </c>
      <c r="V254" s="97">
        <v>1</v>
      </c>
      <c r="W254" s="97"/>
      <c r="X254" s="97"/>
      <c r="Y254" s="97"/>
      <c r="Z254" s="97" t="s">
        <v>73</v>
      </c>
      <c r="AA254" s="97"/>
      <c r="AB254" s="97"/>
      <c r="AC254" s="102"/>
    </row>
    <row r="255" ht="15" customHeight="1" spans="1:29">
      <c r="A255" s="97" t="s">
        <v>594</v>
      </c>
      <c r="B255" s="97">
        <v>28</v>
      </c>
      <c r="C255" s="97" t="s">
        <v>629</v>
      </c>
      <c r="D255" s="97">
        <v>22451136</v>
      </c>
      <c r="E255" s="97"/>
      <c r="F255" s="97"/>
      <c r="G255" s="97"/>
      <c r="H255" s="97"/>
      <c r="I255" s="97"/>
      <c r="J255" s="97"/>
      <c r="K255" s="97"/>
      <c r="L255" s="97"/>
      <c r="M255" s="97"/>
      <c r="N255" s="97"/>
      <c r="O255" s="97"/>
      <c r="P255" s="99"/>
      <c r="Q255" s="100">
        <v>0</v>
      </c>
      <c r="R255" s="100" t="s">
        <v>41</v>
      </c>
      <c r="S255" s="97"/>
      <c r="T255" s="97"/>
      <c r="U255" s="97">
        <v>0</v>
      </c>
      <c r="V255" s="97">
        <v>0</v>
      </c>
      <c r="W255" s="97"/>
      <c r="X255" s="97"/>
      <c r="Y255" s="97"/>
      <c r="Z255" s="97" t="s">
        <v>73</v>
      </c>
      <c r="AA255" s="97"/>
      <c r="AB255" s="97"/>
      <c r="AC255" s="102"/>
    </row>
    <row r="256" ht="15" customHeight="1" spans="1:29">
      <c r="A256" s="97" t="s">
        <v>594</v>
      </c>
      <c r="B256" s="97">
        <v>29</v>
      </c>
      <c r="C256" s="97" t="s">
        <v>630</v>
      </c>
      <c r="D256" s="97">
        <v>22451259</v>
      </c>
      <c r="E256" s="97"/>
      <c r="F256" s="97"/>
      <c r="G256" s="97"/>
      <c r="H256" s="97"/>
      <c r="I256" s="97"/>
      <c r="J256" s="97"/>
      <c r="K256" s="97"/>
      <c r="L256" s="97"/>
      <c r="M256" s="97"/>
      <c r="N256" s="97"/>
      <c r="O256" s="97"/>
      <c r="P256" s="99"/>
      <c r="Q256" s="100">
        <v>0</v>
      </c>
      <c r="R256" s="100" t="s">
        <v>41</v>
      </c>
      <c r="S256" s="97"/>
      <c r="T256" s="97"/>
      <c r="U256" s="97">
        <v>0</v>
      </c>
      <c r="V256" s="97">
        <v>0</v>
      </c>
      <c r="W256" s="97"/>
      <c r="X256" s="97"/>
      <c r="Y256" s="97"/>
      <c r="Z256" s="97" t="s">
        <v>73</v>
      </c>
      <c r="AA256" s="97"/>
      <c r="AB256" s="97"/>
      <c r="AC256" s="102"/>
    </row>
    <row r="257" ht="15" customHeight="1" spans="1:29">
      <c r="A257" s="97" t="s">
        <v>594</v>
      </c>
      <c r="B257" s="97">
        <v>30</v>
      </c>
      <c r="C257" s="97" t="s">
        <v>631</v>
      </c>
      <c r="D257" s="97">
        <v>22451270</v>
      </c>
      <c r="E257" s="97"/>
      <c r="F257" s="97"/>
      <c r="G257" s="97"/>
      <c r="H257" s="97"/>
      <c r="I257" s="97"/>
      <c r="J257" s="97"/>
      <c r="K257" s="97"/>
      <c r="L257" s="97"/>
      <c r="M257" s="97"/>
      <c r="N257" s="97"/>
      <c r="O257" s="97"/>
      <c r="P257" s="99"/>
      <c r="Q257" s="100">
        <v>0</v>
      </c>
      <c r="R257" s="100" t="s">
        <v>41</v>
      </c>
      <c r="S257" s="97"/>
      <c r="T257" s="97"/>
      <c r="U257" s="97">
        <v>0</v>
      </c>
      <c r="V257" s="97">
        <v>0</v>
      </c>
      <c r="W257" s="97"/>
      <c r="X257" s="97"/>
      <c r="Y257" s="97"/>
      <c r="Z257" s="97" t="s">
        <v>73</v>
      </c>
      <c r="AA257" s="97"/>
      <c r="AB257" s="97"/>
      <c r="AC257" s="102"/>
    </row>
    <row r="258" ht="15" customHeight="1" spans="1:29">
      <c r="A258" s="97" t="s">
        <v>594</v>
      </c>
      <c r="B258" s="97">
        <v>31</v>
      </c>
      <c r="C258" s="97" t="s">
        <v>632</v>
      </c>
      <c r="D258" s="97">
        <v>22451160</v>
      </c>
      <c r="E258" s="97" t="s">
        <v>37</v>
      </c>
      <c r="F258" s="97"/>
      <c r="G258" s="97"/>
      <c r="H258" s="97"/>
      <c r="I258" s="97"/>
      <c r="J258" s="97"/>
      <c r="K258" s="97"/>
      <c r="L258" s="97"/>
      <c r="M258" s="97"/>
      <c r="N258" s="97"/>
      <c r="O258" s="97"/>
      <c r="P258" s="99"/>
      <c r="Q258" s="100">
        <v>0</v>
      </c>
      <c r="R258" s="100" t="s">
        <v>41</v>
      </c>
      <c r="S258" s="97"/>
      <c r="T258" s="97"/>
      <c r="U258" s="97">
        <v>0</v>
      </c>
      <c r="V258" s="97">
        <v>0</v>
      </c>
      <c r="W258" s="97"/>
      <c r="X258" s="97"/>
      <c r="Y258" s="97"/>
      <c r="Z258" s="97" t="s">
        <v>73</v>
      </c>
      <c r="AA258" s="97"/>
      <c r="AB258" s="97"/>
      <c r="AC258" s="102"/>
    </row>
    <row r="259" ht="15" customHeight="1" spans="1:29">
      <c r="A259" s="112" t="s">
        <v>633</v>
      </c>
      <c r="B259" s="112">
        <v>1</v>
      </c>
      <c r="C259" s="142" t="s">
        <v>634</v>
      </c>
      <c r="D259" s="143">
        <v>22451296</v>
      </c>
      <c r="E259" s="142" t="s">
        <v>102</v>
      </c>
      <c r="F259" s="144"/>
      <c r="G259" s="144"/>
      <c r="H259" s="144" t="s">
        <v>635</v>
      </c>
      <c r="I259" s="144"/>
      <c r="J259" s="144"/>
      <c r="K259" s="144"/>
      <c r="L259" s="144"/>
      <c r="M259" s="144"/>
      <c r="N259" s="144"/>
      <c r="O259" s="144"/>
      <c r="P259" s="144"/>
      <c r="Q259" s="145">
        <v>7</v>
      </c>
      <c r="R259" s="144" t="s">
        <v>41</v>
      </c>
      <c r="S259" s="144"/>
      <c r="T259" s="144">
        <v>52.5</v>
      </c>
      <c r="U259" s="144">
        <f t="shared" ref="U259:U288" si="0">Q259</f>
        <v>7</v>
      </c>
      <c r="V259" s="144">
        <f t="shared" ref="V259:V288" si="1">T259+U259</f>
        <v>59.5</v>
      </c>
      <c r="W259" s="144" t="s">
        <v>42</v>
      </c>
      <c r="X259" s="144" t="s">
        <v>42</v>
      </c>
      <c r="Y259" s="144" t="s">
        <v>42</v>
      </c>
      <c r="Z259" s="144" t="s">
        <v>41</v>
      </c>
      <c r="AA259" s="144" t="s">
        <v>42</v>
      </c>
      <c r="AB259" s="144" t="s">
        <v>42</v>
      </c>
      <c r="AC259" s="146"/>
    </row>
    <row r="260" ht="15" customHeight="1" spans="1:29">
      <c r="A260" s="112" t="s">
        <v>633</v>
      </c>
      <c r="B260" s="112">
        <v>2</v>
      </c>
      <c r="C260" s="142" t="s">
        <v>636</v>
      </c>
      <c r="D260" s="143">
        <v>22451144</v>
      </c>
      <c r="E260" s="142" t="s">
        <v>37</v>
      </c>
      <c r="F260" s="144"/>
      <c r="G260" s="144"/>
      <c r="H260" s="144" t="s">
        <v>637</v>
      </c>
      <c r="I260" s="144"/>
      <c r="J260" s="144"/>
      <c r="K260" s="144"/>
      <c r="L260" s="144"/>
      <c r="M260" s="144"/>
      <c r="N260" s="144"/>
      <c r="O260" s="144"/>
      <c r="P260" s="144"/>
      <c r="Q260" s="145">
        <v>11</v>
      </c>
      <c r="R260" s="144" t="s">
        <v>41</v>
      </c>
      <c r="S260" s="144"/>
      <c r="T260" s="145">
        <v>37.5</v>
      </c>
      <c r="U260" s="144">
        <f t="shared" si="0"/>
        <v>11</v>
      </c>
      <c r="V260" s="144">
        <f t="shared" si="1"/>
        <v>48.5</v>
      </c>
      <c r="W260" s="144" t="s">
        <v>42</v>
      </c>
      <c r="X260" s="144" t="s">
        <v>42</v>
      </c>
      <c r="Y260" s="144" t="s">
        <v>42</v>
      </c>
      <c r="Z260" s="144" t="s">
        <v>41</v>
      </c>
      <c r="AA260" s="144" t="s">
        <v>42</v>
      </c>
      <c r="AB260" s="144" t="s">
        <v>42</v>
      </c>
      <c r="AC260" s="146"/>
    </row>
    <row r="261" ht="15" customHeight="1" spans="1:29">
      <c r="A261" s="112" t="s">
        <v>633</v>
      </c>
      <c r="B261" s="112">
        <v>3</v>
      </c>
      <c r="C261" s="142" t="s">
        <v>638</v>
      </c>
      <c r="D261" s="143">
        <v>22451122</v>
      </c>
      <c r="E261" s="142" t="s">
        <v>37</v>
      </c>
      <c r="F261" s="144"/>
      <c r="G261" s="144"/>
      <c r="H261" s="144" t="s">
        <v>183</v>
      </c>
      <c r="I261" s="144" t="s">
        <v>183</v>
      </c>
      <c r="J261" s="144"/>
      <c r="K261" s="144"/>
      <c r="L261" s="144"/>
      <c r="M261" s="144"/>
      <c r="N261" s="144"/>
      <c r="O261" s="144"/>
      <c r="P261" s="144"/>
      <c r="Q261" s="145">
        <v>12.5</v>
      </c>
      <c r="R261" s="144" t="s">
        <v>41</v>
      </c>
      <c r="S261" s="144"/>
      <c r="T261" s="145">
        <v>35</v>
      </c>
      <c r="U261" s="144">
        <f t="shared" si="0"/>
        <v>12.5</v>
      </c>
      <c r="V261" s="144">
        <f t="shared" si="1"/>
        <v>47.5</v>
      </c>
      <c r="W261" s="144" t="s">
        <v>42</v>
      </c>
      <c r="X261" s="144" t="s">
        <v>42</v>
      </c>
      <c r="Y261" s="144" t="s">
        <v>42</v>
      </c>
      <c r="Z261" s="144" t="s">
        <v>41</v>
      </c>
      <c r="AA261" s="144" t="s">
        <v>42</v>
      </c>
      <c r="AB261" s="144" t="s">
        <v>42</v>
      </c>
      <c r="AC261" s="146"/>
    </row>
    <row r="262" ht="15" customHeight="1" spans="1:29">
      <c r="A262" s="112" t="s">
        <v>633</v>
      </c>
      <c r="B262" s="112">
        <v>4</v>
      </c>
      <c r="C262" s="142" t="s">
        <v>639</v>
      </c>
      <c r="D262" s="143">
        <v>22451343</v>
      </c>
      <c r="E262" s="142" t="s">
        <v>37</v>
      </c>
      <c r="F262" s="144"/>
      <c r="G262" s="144"/>
      <c r="H262" s="144" t="s">
        <v>640</v>
      </c>
      <c r="I262" s="144"/>
      <c r="J262" s="144"/>
      <c r="K262" s="144"/>
      <c r="L262" s="144"/>
      <c r="M262" s="144"/>
      <c r="N262" s="144"/>
      <c r="O262" s="144"/>
      <c r="P262" s="144"/>
      <c r="Q262" s="145">
        <v>1</v>
      </c>
      <c r="R262" s="144" t="s">
        <v>41</v>
      </c>
      <c r="S262" s="144"/>
      <c r="T262" s="144">
        <v>45</v>
      </c>
      <c r="U262" s="144">
        <f t="shared" si="0"/>
        <v>1</v>
      </c>
      <c r="V262" s="144">
        <f t="shared" si="1"/>
        <v>46</v>
      </c>
      <c r="W262" s="144" t="s">
        <v>42</v>
      </c>
      <c r="X262" s="144"/>
      <c r="Y262" s="144" t="s">
        <v>42</v>
      </c>
      <c r="Z262" s="144" t="s">
        <v>41</v>
      </c>
      <c r="AA262" s="144" t="s">
        <v>42</v>
      </c>
      <c r="AB262" s="144"/>
      <c r="AC262" s="146"/>
    </row>
    <row r="263" ht="15" customHeight="1" spans="1:29">
      <c r="A263" s="97" t="s">
        <v>633</v>
      </c>
      <c r="B263" s="97">
        <v>5</v>
      </c>
      <c r="C263" s="147" t="s">
        <v>641</v>
      </c>
      <c r="D263" s="148">
        <v>22451023</v>
      </c>
      <c r="E263" s="147" t="s">
        <v>37</v>
      </c>
      <c r="F263" s="149"/>
      <c r="G263" s="149"/>
      <c r="H263" s="149" t="s">
        <v>642</v>
      </c>
      <c r="I263" s="149"/>
      <c r="J263" s="149"/>
      <c r="K263" s="149"/>
      <c r="L263" s="149"/>
      <c r="M263" s="149"/>
      <c r="N263" s="149"/>
      <c r="O263" s="149"/>
      <c r="P263" s="149"/>
      <c r="Q263" s="150">
        <v>5</v>
      </c>
      <c r="R263" s="149" t="s">
        <v>41</v>
      </c>
      <c r="S263" s="149"/>
      <c r="T263" s="149">
        <v>35</v>
      </c>
      <c r="U263" s="149">
        <f t="shared" si="0"/>
        <v>5</v>
      </c>
      <c r="V263" s="149">
        <f t="shared" si="1"/>
        <v>40</v>
      </c>
      <c r="W263" s="149" t="s">
        <v>42</v>
      </c>
      <c r="X263" s="149"/>
      <c r="Y263" s="149" t="s">
        <v>42</v>
      </c>
      <c r="Z263" s="149" t="s">
        <v>41</v>
      </c>
      <c r="AA263" s="149" t="s">
        <v>42</v>
      </c>
      <c r="AB263" s="149"/>
      <c r="AC263" s="151"/>
    </row>
    <row r="264" ht="15" customHeight="1" spans="1:29">
      <c r="A264" s="97" t="s">
        <v>633</v>
      </c>
      <c r="B264" s="97">
        <v>6</v>
      </c>
      <c r="C264" s="147" t="s">
        <v>643</v>
      </c>
      <c r="D264" s="148">
        <v>22451003</v>
      </c>
      <c r="E264" s="147" t="s">
        <v>37</v>
      </c>
      <c r="F264" s="149"/>
      <c r="G264" s="149"/>
      <c r="H264" s="149" t="s">
        <v>183</v>
      </c>
      <c r="I264" s="149"/>
      <c r="J264" s="149"/>
      <c r="K264" s="149"/>
      <c r="L264" s="149"/>
      <c r="M264" s="149"/>
      <c r="N264" s="152"/>
      <c r="O264" s="149"/>
      <c r="P264" s="149"/>
      <c r="Q264" s="150">
        <v>7</v>
      </c>
      <c r="R264" s="149" t="s">
        <v>41</v>
      </c>
      <c r="S264" s="149"/>
      <c r="T264" s="150">
        <v>25</v>
      </c>
      <c r="U264" s="149">
        <f t="shared" si="0"/>
        <v>7</v>
      </c>
      <c r="V264" s="149">
        <f t="shared" si="1"/>
        <v>32</v>
      </c>
      <c r="W264" s="149" t="s">
        <v>42</v>
      </c>
      <c r="X264" s="149" t="s">
        <v>42</v>
      </c>
      <c r="Y264" s="149" t="s">
        <v>42</v>
      </c>
      <c r="Z264" s="149" t="s">
        <v>41</v>
      </c>
      <c r="AA264" s="149" t="s">
        <v>42</v>
      </c>
      <c r="AB264" s="149" t="s">
        <v>42</v>
      </c>
      <c r="AC264" s="151"/>
    </row>
    <row r="265" ht="15" customHeight="1" spans="1:29">
      <c r="A265" s="97" t="s">
        <v>633</v>
      </c>
      <c r="B265" s="97">
        <v>7</v>
      </c>
      <c r="C265" s="147" t="s">
        <v>644</v>
      </c>
      <c r="D265" s="148">
        <v>22451086</v>
      </c>
      <c r="E265" s="147" t="s">
        <v>37</v>
      </c>
      <c r="F265" s="149"/>
      <c r="G265" s="149"/>
      <c r="H265" s="149" t="s">
        <v>107</v>
      </c>
      <c r="I265" s="149" t="s">
        <v>183</v>
      </c>
      <c r="J265" s="149"/>
      <c r="K265" s="149"/>
      <c r="L265" s="149"/>
      <c r="M265" s="149"/>
      <c r="N265" s="149"/>
      <c r="O265" s="149"/>
      <c r="P265" s="149"/>
      <c r="Q265" s="150">
        <v>11.5</v>
      </c>
      <c r="R265" s="149" t="s">
        <v>41</v>
      </c>
      <c r="S265" s="149"/>
      <c r="T265" s="150">
        <v>20</v>
      </c>
      <c r="U265" s="149">
        <f t="shared" si="0"/>
        <v>11.5</v>
      </c>
      <c r="V265" s="149">
        <f t="shared" si="1"/>
        <v>31.5</v>
      </c>
      <c r="W265" s="149" t="s">
        <v>42</v>
      </c>
      <c r="X265" s="149" t="s">
        <v>42</v>
      </c>
      <c r="Y265" s="149" t="s">
        <v>42</v>
      </c>
      <c r="Z265" s="149" t="s">
        <v>41</v>
      </c>
      <c r="AA265" s="149" t="s">
        <v>42</v>
      </c>
      <c r="AB265" s="149" t="s">
        <v>42</v>
      </c>
      <c r="AC265" s="151"/>
    </row>
    <row r="266" ht="15" customHeight="1" spans="1:29">
      <c r="A266" s="97" t="s">
        <v>633</v>
      </c>
      <c r="B266" s="97">
        <v>8</v>
      </c>
      <c r="C266" s="147" t="s">
        <v>645</v>
      </c>
      <c r="D266" s="148">
        <v>22451170</v>
      </c>
      <c r="E266" s="147" t="s">
        <v>102</v>
      </c>
      <c r="F266" s="149"/>
      <c r="G266" s="149"/>
      <c r="H266" s="149"/>
      <c r="I266" s="149"/>
      <c r="J266" s="149"/>
      <c r="K266" s="149"/>
      <c r="L266" s="149"/>
      <c r="M266" s="149"/>
      <c r="N266" s="149"/>
      <c r="O266" s="149"/>
      <c r="P266" s="149"/>
      <c r="Q266" s="150">
        <v>26</v>
      </c>
      <c r="R266" s="149" t="s">
        <v>41</v>
      </c>
      <c r="S266" s="149"/>
      <c r="T266" s="150">
        <v>0</v>
      </c>
      <c r="U266" s="149">
        <f t="shared" si="0"/>
        <v>26</v>
      </c>
      <c r="V266" s="149">
        <f t="shared" si="1"/>
        <v>26</v>
      </c>
      <c r="W266" s="149"/>
      <c r="X266" s="149" t="s">
        <v>42</v>
      </c>
      <c r="Y266" s="149" t="s">
        <v>42</v>
      </c>
      <c r="Z266" s="149" t="s">
        <v>41</v>
      </c>
      <c r="AA266" s="149" t="s">
        <v>42</v>
      </c>
      <c r="AB266" s="149"/>
      <c r="AC266" s="151"/>
    </row>
    <row r="267" ht="15" customHeight="1" spans="1:29">
      <c r="A267" s="97" t="s">
        <v>633</v>
      </c>
      <c r="B267" s="97">
        <v>9</v>
      </c>
      <c r="C267" s="147" t="s">
        <v>646</v>
      </c>
      <c r="D267" s="148">
        <v>22451187</v>
      </c>
      <c r="E267" s="147" t="s">
        <v>102</v>
      </c>
      <c r="F267" s="149"/>
      <c r="G267" s="149"/>
      <c r="H267" s="149" t="s">
        <v>183</v>
      </c>
      <c r="I267" s="149"/>
      <c r="J267" s="149"/>
      <c r="K267" s="149"/>
      <c r="L267" s="149"/>
      <c r="M267" s="149"/>
      <c r="N267" s="149"/>
      <c r="O267" s="149"/>
      <c r="P267" s="149"/>
      <c r="Q267" s="150">
        <v>0</v>
      </c>
      <c r="R267" s="149" t="s">
        <v>41</v>
      </c>
      <c r="S267" s="149"/>
      <c r="T267" s="150">
        <v>25</v>
      </c>
      <c r="U267" s="149">
        <f t="shared" si="0"/>
        <v>0</v>
      </c>
      <c r="V267" s="149">
        <f t="shared" si="1"/>
        <v>25</v>
      </c>
      <c r="W267" s="149" t="s">
        <v>42</v>
      </c>
      <c r="X267" s="149"/>
      <c r="Y267" s="149" t="s">
        <v>42</v>
      </c>
      <c r="Z267" s="149" t="s">
        <v>41</v>
      </c>
      <c r="AA267" s="149" t="s">
        <v>42</v>
      </c>
      <c r="AB267" s="149"/>
      <c r="AC267" s="151"/>
    </row>
    <row r="268" ht="15" customHeight="1" spans="1:29">
      <c r="A268" s="97" t="s">
        <v>633</v>
      </c>
      <c r="B268" s="97">
        <v>10</v>
      </c>
      <c r="C268" s="147" t="s">
        <v>647</v>
      </c>
      <c r="D268" s="148">
        <v>22451291</v>
      </c>
      <c r="E268" s="147" t="s">
        <v>37</v>
      </c>
      <c r="F268" s="149"/>
      <c r="G268" s="149"/>
      <c r="H268" s="149" t="s">
        <v>107</v>
      </c>
      <c r="I268" s="149"/>
      <c r="J268" s="149" t="s">
        <v>183</v>
      </c>
      <c r="K268" s="149"/>
      <c r="L268" s="149"/>
      <c r="M268" s="149"/>
      <c r="N268" s="149"/>
      <c r="O268" s="149"/>
      <c r="P268" s="149"/>
      <c r="Q268" s="150">
        <v>9</v>
      </c>
      <c r="R268" s="149" t="s">
        <v>41</v>
      </c>
      <c r="S268" s="149"/>
      <c r="T268" s="150">
        <v>14</v>
      </c>
      <c r="U268" s="149">
        <f t="shared" si="0"/>
        <v>9</v>
      </c>
      <c r="V268" s="149">
        <f t="shared" si="1"/>
        <v>23</v>
      </c>
      <c r="W268" s="149" t="s">
        <v>42</v>
      </c>
      <c r="X268" s="149" t="s">
        <v>42</v>
      </c>
      <c r="Y268" s="149" t="s">
        <v>42</v>
      </c>
      <c r="Z268" s="149" t="s">
        <v>41</v>
      </c>
      <c r="AA268" s="149" t="s">
        <v>42</v>
      </c>
      <c r="AB268" s="149" t="s">
        <v>42</v>
      </c>
      <c r="AC268" s="151"/>
    </row>
    <row r="269" ht="15" customHeight="1" spans="1:29">
      <c r="A269" s="97" t="s">
        <v>633</v>
      </c>
      <c r="B269" s="97">
        <v>11</v>
      </c>
      <c r="C269" s="147" t="s">
        <v>648</v>
      </c>
      <c r="D269" s="148">
        <v>22451074</v>
      </c>
      <c r="E269" s="147" t="s">
        <v>102</v>
      </c>
      <c r="F269" s="149"/>
      <c r="G269" s="149"/>
      <c r="H269" s="149"/>
      <c r="I269" s="149"/>
      <c r="J269" s="149"/>
      <c r="K269" s="149"/>
      <c r="L269" s="149"/>
      <c r="M269" s="149"/>
      <c r="N269" s="153"/>
      <c r="O269" s="149"/>
      <c r="P269" s="149"/>
      <c r="Q269" s="150">
        <v>20</v>
      </c>
      <c r="R269" s="149" t="s">
        <v>41</v>
      </c>
      <c r="S269" s="149"/>
      <c r="T269" s="150">
        <v>0</v>
      </c>
      <c r="U269" s="149">
        <f t="shared" si="0"/>
        <v>20</v>
      </c>
      <c r="V269" s="149">
        <f t="shared" si="1"/>
        <v>20</v>
      </c>
      <c r="W269" s="149"/>
      <c r="X269" s="149" t="s">
        <v>42</v>
      </c>
      <c r="Y269" s="149" t="s">
        <v>42</v>
      </c>
      <c r="Z269" s="149" t="s">
        <v>41</v>
      </c>
      <c r="AA269" s="149" t="s">
        <v>42</v>
      </c>
      <c r="AB269" s="149"/>
      <c r="AC269" s="151"/>
    </row>
    <row r="270" s="125" customFormat="1" ht="15" customHeight="1" spans="1:29">
      <c r="A270" s="97" t="s">
        <v>633</v>
      </c>
      <c r="B270" s="97">
        <v>12</v>
      </c>
      <c r="C270" s="147" t="s">
        <v>649</v>
      </c>
      <c r="D270" s="148">
        <v>22451143</v>
      </c>
      <c r="E270" s="147" t="s">
        <v>102</v>
      </c>
      <c r="F270" s="149"/>
      <c r="G270" s="149"/>
      <c r="H270" s="149" t="s">
        <v>107</v>
      </c>
      <c r="I270" s="149"/>
      <c r="J270" s="149"/>
      <c r="K270" s="149"/>
      <c r="L270" s="149"/>
      <c r="M270" s="149"/>
      <c r="N270" s="149"/>
      <c r="O270" s="149"/>
      <c r="P270" s="149"/>
      <c r="Q270" s="150">
        <v>7</v>
      </c>
      <c r="R270" s="149" t="s">
        <v>41</v>
      </c>
      <c r="S270" s="149"/>
      <c r="T270" s="150">
        <v>10</v>
      </c>
      <c r="U270" s="149">
        <f t="shared" si="0"/>
        <v>7</v>
      </c>
      <c r="V270" s="149">
        <f t="shared" si="1"/>
        <v>17</v>
      </c>
      <c r="W270" s="149" t="s">
        <v>42</v>
      </c>
      <c r="X270" s="149" t="s">
        <v>42</v>
      </c>
      <c r="Y270" s="149" t="s">
        <v>42</v>
      </c>
      <c r="Z270" s="149" t="s">
        <v>41</v>
      </c>
      <c r="AA270" s="149" t="s">
        <v>42</v>
      </c>
      <c r="AB270" s="149" t="s">
        <v>42</v>
      </c>
      <c r="AC270" s="154"/>
    </row>
    <row r="271" s="125" customFormat="1" ht="15" customHeight="1" spans="1:29">
      <c r="A271" s="97" t="s">
        <v>633</v>
      </c>
      <c r="B271" s="97">
        <v>13</v>
      </c>
      <c r="C271" s="147" t="s">
        <v>650</v>
      </c>
      <c r="D271" s="148">
        <v>22451084</v>
      </c>
      <c r="E271" s="147" t="s">
        <v>102</v>
      </c>
      <c r="F271" s="149"/>
      <c r="G271" s="149"/>
      <c r="H271" s="149"/>
      <c r="I271" s="149" t="s">
        <v>183</v>
      </c>
      <c r="J271" s="149"/>
      <c r="K271" s="149"/>
      <c r="L271" s="149"/>
      <c r="M271" s="149"/>
      <c r="N271" s="149" t="s">
        <v>107</v>
      </c>
      <c r="O271" s="149"/>
      <c r="P271" s="149"/>
      <c r="Q271" s="150">
        <v>3</v>
      </c>
      <c r="R271" s="149" t="s">
        <v>41</v>
      </c>
      <c r="S271" s="149"/>
      <c r="T271" s="150">
        <v>12.5</v>
      </c>
      <c r="U271" s="149">
        <f t="shared" si="0"/>
        <v>3</v>
      </c>
      <c r="V271" s="149">
        <f t="shared" si="1"/>
        <v>15.5</v>
      </c>
      <c r="W271" s="149" t="s">
        <v>42</v>
      </c>
      <c r="X271" s="149"/>
      <c r="Y271" s="155"/>
      <c r="Z271" s="155" t="s">
        <v>73</v>
      </c>
      <c r="AA271" s="155"/>
      <c r="AB271" s="149"/>
      <c r="AC271" s="154"/>
    </row>
    <row r="272" ht="15" customHeight="1" spans="1:29">
      <c r="A272" s="97" t="s">
        <v>633</v>
      </c>
      <c r="B272" s="97">
        <v>14</v>
      </c>
      <c r="C272" s="147" t="s">
        <v>651</v>
      </c>
      <c r="D272" s="148">
        <v>22451269</v>
      </c>
      <c r="E272" s="147" t="s">
        <v>102</v>
      </c>
      <c r="F272" s="149"/>
      <c r="G272" s="149"/>
      <c r="H272" s="149"/>
      <c r="I272" s="149"/>
      <c r="J272" s="149"/>
      <c r="K272" s="149"/>
      <c r="L272" s="149"/>
      <c r="M272" s="149"/>
      <c r="N272" s="149"/>
      <c r="O272" s="149"/>
      <c r="P272" s="149"/>
      <c r="Q272" s="150">
        <v>15.5</v>
      </c>
      <c r="R272" s="149" t="s">
        <v>41</v>
      </c>
      <c r="S272" s="149"/>
      <c r="T272" s="150">
        <v>0</v>
      </c>
      <c r="U272" s="149">
        <f t="shared" si="0"/>
        <v>15.5</v>
      </c>
      <c r="V272" s="149">
        <f t="shared" si="1"/>
        <v>15.5</v>
      </c>
      <c r="W272" s="149"/>
      <c r="X272" s="149" t="s">
        <v>42</v>
      </c>
      <c r="Y272" s="149"/>
      <c r="Z272" s="149" t="s">
        <v>73</v>
      </c>
      <c r="AA272" s="149"/>
      <c r="AB272" s="149"/>
      <c r="AC272" s="151"/>
    </row>
    <row r="273" ht="15" customHeight="1" spans="1:29">
      <c r="A273" s="97" t="s">
        <v>633</v>
      </c>
      <c r="B273" s="97">
        <v>15</v>
      </c>
      <c r="C273" s="147" t="s">
        <v>652</v>
      </c>
      <c r="D273" s="148">
        <v>22451113</v>
      </c>
      <c r="E273" s="147" t="s">
        <v>102</v>
      </c>
      <c r="F273" s="149"/>
      <c r="G273" s="149"/>
      <c r="H273" s="149"/>
      <c r="I273" s="149"/>
      <c r="J273" s="149"/>
      <c r="K273" s="149"/>
      <c r="L273" s="149"/>
      <c r="M273" s="149"/>
      <c r="N273" s="149"/>
      <c r="O273" s="149"/>
      <c r="P273" s="149"/>
      <c r="Q273" s="150">
        <v>14</v>
      </c>
      <c r="R273" s="149" t="s">
        <v>41</v>
      </c>
      <c r="S273" s="149"/>
      <c r="T273" s="150">
        <v>0</v>
      </c>
      <c r="U273" s="149">
        <f t="shared" si="0"/>
        <v>14</v>
      </c>
      <c r="V273" s="149">
        <f t="shared" si="1"/>
        <v>14</v>
      </c>
      <c r="W273" s="149"/>
      <c r="X273" s="149" t="s">
        <v>42</v>
      </c>
      <c r="Y273" s="149"/>
      <c r="Z273" s="149" t="s">
        <v>73</v>
      </c>
      <c r="AA273" s="149"/>
      <c r="AB273" s="149"/>
      <c r="AC273" s="151"/>
    </row>
    <row r="274" ht="15" customHeight="1" spans="1:29">
      <c r="A274" s="97" t="s">
        <v>633</v>
      </c>
      <c r="B274" s="97">
        <v>16</v>
      </c>
      <c r="C274" s="147" t="s">
        <v>653</v>
      </c>
      <c r="D274" s="148">
        <v>22451234</v>
      </c>
      <c r="E274" s="147" t="s">
        <v>102</v>
      </c>
      <c r="F274" s="149"/>
      <c r="G274" s="149"/>
      <c r="H274" s="149"/>
      <c r="I274" s="149"/>
      <c r="J274" s="149"/>
      <c r="K274" s="149"/>
      <c r="L274" s="149"/>
      <c r="M274" s="149"/>
      <c r="N274" s="149" t="s">
        <v>654</v>
      </c>
      <c r="O274" s="149"/>
      <c r="P274" s="149"/>
      <c r="Q274" s="150">
        <v>6</v>
      </c>
      <c r="R274" s="149" t="s">
        <v>41</v>
      </c>
      <c r="S274" s="149"/>
      <c r="T274" s="150">
        <v>7.5</v>
      </c>
      <c r="U274" s="149">
        <f t="shared" si="0"/>
        <v>6</v>
      </c>
      <c r="V274" s="149">
        <f t="shared" si="1"/>
        <v>13.5</v>
      </c>
      <c r="W274" s="149" t="s">
        <v>42</v>
      </c>
      <c r="X274" s="149"/>
      <c r="Y274" s="149"/>
      <c r="Z274" s="149" t="s">
        <v>73</v>
      </c>
      <c r="AA274" s="149"/>
      <c r="AB274" s="149"/>
      <c r="AC274" s="151"/>
    </row>
    <row r="275" ht="15" customHeight="1" spans="1:29">
      <c r="A275" s="97" t="s">
        <v>633</v>
      </c>
      <c r="B275" s="97">
        <v>17</v>
      </c>
      <c r="C275" s="147" t="s">
        <v>655</v>
      </c>
      <c r="D275" s="148">
        <v>22451068</v>
      </c>
      <c r="E275" s="147" t="s">
        <v>37</v>
      </c>
      <c r="F275" s="149"/>
      <c r="G275" s="149"/>
      <c r="H275" s="149"/>
      <c r="I275" s="149"/>
      <c r="J275" s="149"/>
      <c r="K275" s="149"/>
      <c r="L275" s="149"/>
      <c r="M275" s="149"/>
      <c r="N275" s="149"/>
      <c r="O275" s="149"/>
      <c r="P275" s="149"/>
      <c r="Q275" s="150">
        <v>11</v>
      </c>
      <c r="R275" s="149" t="s">
        <v>41</v>
      </c>
      <c r="S275" s="149"/>
      <c r="T275" s="150">
        <v>0</v>
      </c>
      <c r="U275" s="149">
        <f t="shared" si="0"/>
        <v>11</v>
      </c>
      <c r="V275" s="149">
        <f t="shared" si="1"/>
        <v>11</v>
      </c>
      <c r="W275" s="149"/>
      <c r="X275" s="149" t="s">
        <v>42</v>
      </c>
      <c r="Y275" s="149"/>
      <c r="Z275" s="149" t="s">
        <v>73</v>
      </c>
      <c r="AA275" s="149"/>
      <c r="AB275" s="149"/>
      <c r="AC275" s="151"/>
    </row>
    <row r="276" ht="15" customHeight="1" spans="1:29">
      <c r="A276" s="97" t="s">
        <v>633</v>
      </c>
      <c r="B276" s="97">
        <v>18</v>
      </c>
      <c r="C276" s="147" t="s">
        <v>656</v>
      </c>
      <c r="D276" s="148">
        <v>22451192</v>
      </c>
      <c r="E276" s="147" t="s">
        <v>207</v>
      </c>
      <c r="F276" s="149"/>
      <c r="G276" s="149"/>
      <c r="H276" s="149"/>
      <c r="I276" s="149"/>
      <c r="J276" s="149"/>
      <c r="K276" s="149"/>
      <c r="L276" s="149"/>
      <c r="M276" s="149"/>
      <c r="N276" s="149"/>
      <c r="O276" s="149"/>
      <c r="P276" s="149"/>
      <c r="Q276" s="150">
        <v>10</v>
      </c>
      <c r="R276" s="149" t="s">
        <v>41</v>
      </c>
      <c r="S276" s="149"/>
      <c r="T276" s="150">
        <v>0</v>
      </c>
      <c r="U276" s="149">
        <f t="shared" si="0"/>
        <v>10</v>
      </c>
      <c r="V276" s="149">
        <f t="shared" si="1"/>
        <v>10</v>
      </c>
      <c r="W276" s="149"/>
      <c r="X276" s="149" t="s">
        <v>42</v>
      </c>
      <c r="Y276" s="149"/>
      <c r="Z276" s="149" t="s">
        <v>73</v>
      </c>
      <c r="AA276" s="149"/>
      <c r="AB276" s="149"/>
      <c r="AC276" s="151"/>
    </row>
    <row r="277" ht="15" customHeight="1" spans="1:29">
      <c r="A277" s="97" t="s">
        <v>633</v>
      </c>
      <c r="B277" s="97">
        <v>19</v>
      </c>
      <c r="C277" s="147" t="s">
        <v>657</v>
      </c>
      <c r="D277" s="148">
        <v>22451134</v>
      </c>
      <c r="E277" s="147" t="s">
        <v>102</v>
      </c>
      <c r="F277" s="149"/>
      <c r="G277" s="149"/>
      <c r="H277" s="149" t="s">
        <v>110</v>
      </c>
      <c r="I277" s="149"/>
      <c r="J277" s="149"/>
      <c r="K277" s="149"/>
      <c r="L277" s="149"/>
      <c r="M277" s="149"/>
      <c r="N277" s="149"/>
      <c r="O277" s="149"/>
      <c r="P277" s="149"/>
      <c r="Q277" s="150">
        <v>7</v>
      </c>
      <c r="R277" s="149" t="s">
        <v>41</v>
      </c>
      <c r="S277" s="149"/>
      <c r="T277" s="150">
        <v>2.5</v>
      </c>
      <c r="U277" s="149">
        <f t="shared" si="0"/>
        <v>7</v>
      </c>
      <c r="V277" s="149">
        <f t="shared" si="1"/>
        <v>9.5</v>
      </c>
      <c r="W277" s="155"/>
      <c r="X277" s="155" t="s">
        <v>42</v>
      </c>
      <c r="Y277" s="149"/>
      <c r="Z277" s="149" t="s">
        <v>73</v>
      </c>
      <c r="AA277" s="149"/>
      <c r="AB277" s="149"/>
      <c r="AC277" s="151"/>
    </row>
    <row r="278" ht="15" customHeight="1" spans="1:29">
      <c r="A278" s="97" t="s">
        <v>633</v>
      </c>
      <c r="B278" s="97">
        <v>20</v>
      </c>
      <c r="C278" s="147" t="s">
        <v>658</v>
      </c>
      <c r="D278" s="148">
        <v>22451242</v>
      </c>
      <c r="E278" s="147" t="s">
        <v>37</v>
      </c>
      <c r="F278" s="149"/>
      <c r="G278" s="149"/>
      <c r="H278" s="149"/>
      <c r="I278" s="149"/>
      <c r="J278" s="149"/>
      <c r="K278" s="149"/>
      <c r="L278" s="149"/>
      <c r="M278" s="149"/>
      <c r="N278" s="149"/>
      <c r="O278" s="149"/>
      <c r="P278" s="149"/>
      <c r="Q278" s="150">
        <v>7</v>
      </c>
      <c r="R278" s="149" t="s">
        <v>41</v>
      </c>
      <c r="S278" s="149"/>
      <c r="T278" s="150">
        <v>0</v>
      </c>
      <c r="U278" s="149">
        <f t="shared" si="0"/>
        <v>7</v>
      </c>
      <c r="V278" s="149">
        <f t="shared" si="1"/>
        <v>7</v>
      </c>
      <c r="W278" s="149"/>
      <c r="X278" s="155" t="s">
        <v>42</v>
      </c>
      <c r="Y278" s="149"/>
      <c r="Z278" s="149" t="s">
        <v>73</v>
      </c>
      <c r="AA278" s="149"/>
      <c r="AB278" s="149"/>
      <c r="AC278" s="151"/>
    </row>
    <row r="279" ht="15" customHeight="1" spans="1:29">
      <c r="A279" s="97" t="s">
        <v>633</v>
      </c>
      <c r="B279" s="97">
        <v>21</v>
      </c>
      <c r="C279" s="147" t="s">
        <v>659</v>
      </c>
      <c r="D279" s="148">
        <v>22451088</v>
      </c>
      <c r="E279" s="147" t="s">
        <v>37</v>
      </c>
      <c r="F279" s="149"/>
      <c r="G279" s="149"/>
      <c r="H279" s="149"/>
      <c r="I279" s="149"/>
      <c r="J279" s="149"/>
      <c r="K279" s="149"/>
      <c r="L279" s="149"/>
      <c r="M279" s="149"/>
      <c r="N279" s="149"/>
      <c r="O279" s="149"/>
      <c r="P279" s="149"/>
      <c r="Q279" s="150">
        <v>5</v>
      </c>
      <c r="R279" s="149" t="s">
        <v>41</v>
      </c>
      <c r="S279" s="149"/>
      <c r="T279" s="150">
        <v>0</v>
      </c>
      <c r="U279" s="149">
        <f t="shared" si="0"/>
        <v>5</v>
      </c>
      <c r="V279" s="149">
        <f t="shared" si="1"/>
        <v>5</v>
      </c>
      <c r="W279" s="149"/>
      <c r="X279" s="149"/>
      <c r="Y279" s="149"/>
      <c r="Z279" s="149" t="s">
        <v>73</v>
      </c>
      <c r="AA279" s="149"/>
      <c r="AB279" s="149"/>
      <c r="AC279" s="151"/>
    </row>
    <row r="280" ht="15" customHeight="1" spans="1:29">
      <c r="A280" s="97" t="s">
        <v>633</v>
      </c>
      <c r="B280" s="97">
        <v>22</v>
      </c>
      <c r="C280" s="147" t="s">
        <v>660</v>
      </c>
      <c r="D280" s="148">
        <v>22451073</v>
      </c>
      <c r="E280" s="147" t="s">
        <v>102</v>
      </c>
      <c r="F280" s="149"/>
      <c r="G280" s="149"/>
      <c r="H280" s="149"/>
      <c r="I280" s="149"/>
      <c r="J280" s="149"/>
      <c r="K280" s="149"/>
      <c r="L280" s="149"/>
      <c r="M280" s="149"/>
      <c r="N280" s="149"/>
      <c r="O280" s="149"/>
      <c r="P280" s="149"/>
      <c r="Q280" s="150">
        <v>3</v>
      </c>
      <c r="R280" s="149" t="s">
        <v>41</v>
      </c>
      <c r="S280" s="149"/>
      <c r="T280" s="150">
        <v>0</v>
      </c>
      <c r="U280" s="149">
        <f t="shared" si="0"/>
        <v>3</v>
      </c>
      <c r="V280" s="149">
        <f t="shared" si="1"/>
        <v>3</v>
      </c>
      <c r="W280" s="149"/>
      <c r="X280" s="149"/>
      <c r="Y280" s="149"/>
      <c r="Z280" s="149" t="s">
        <v>73</v>
      </c>
      <c r="AA280" s="149"/>
      <c r="AB280" s="149"/>
      <c r="AC280" s="151"/>
    </row>
    <row r="281" ht="15" customHeight="1" spans="1:29">
      <c r="A281" s="97" t="s">
        <v>633</v>
      </c>
      <c r="B281" s="97">
        <v>23</v>
      </c>
      <c r="C281" s="147" t="s">
        <v>661</v>
      </c>
      <c r="D281" s="148">
        <v>22451253</v>
      </c>
      <c r="E281" s="147" t="s">
        <v>102</v>
      </c>
      <c r="F281" s="149"/>
      <c r="G281" s="149"/>
      <c r="H281" s="149"/>
      <c r="I281" s="149"/>
      <c r="J281" s="149"/>
      <c r="K281" s="149"/>
      <c r="L281" s="149"/>
      <c r="M281" s="149"/>
      <c r="N281" s="149"/>
      <c r="O281" s="149"/>
      <c r="P281" s="149"/>
      <c r="Q281" s="150">
        <v>3</v>
      </c>
      <c r="R281" s="149" t="s">
        <v>41</v>
      </c>
      <c r="S281" s="149"/>
      <c r="T281" s="150">
        <v>0</v>
      </c>
      <c r="U281" s="149">
        <f t="shared" si="0"/>
        <v>3</v>
      </c>
      <c r="V281" s="149">
        <f t="shared" si="1"/>
        <v>3</v>
      </c>
      <c r="W281" s="149"/>
      <c r="X281" s="149"/>
      <c r="Y281" s="149"/>
      <c r="Z281" s="149" t="s">
        <v>73</v>
      </c>
      <c r="AA281" s="149"/>
      <c r="AB281" s="149"/>
      <c r="AC281" s="151"/>
    </row>
    <row r="282" ht="15" customHeight="1" spans="1:29">
      <c r="A282" s="97" t="s">
        <v>633</v>
      </c>
      <c r="B282" s="97">
        <v>24</v>
      </c>
      <c r="C282" s="147" t="s">
        <v>662</v>
      </c>
      <c r="D282" s="148">
        <v>22451128</v>
      </c>
      <c r="E282" s="147" t="s">
        <v>37</v>
      </c>
      <c r="F282" s="149"/>
      <c r="G282" s="149"/>
      <c r="H282" s="149"/>
      <c r="I282" s="149"/>
      <c r="J282" s="149"/>
      <c r="K282" s="149"/>
      <c r="L282" s="149" t="s">
        <v>663</v>
      </c>
      <c r="M282" s="149"/>
      <c r="N282" s="149"/>
      <c r="O282" s="149"/>
      <c r="P282" s="149"/>
      <c r="Q282" s="150">
        <v>1.5</v>
      </c>
      <c r="R282" s="149" t="s">
        <v>41</v>
      </c>
      <c r="S282" s="149"/>
      <c r="T282" s="150">
        <v>1.4</v>
      </c>
      <c r="U282" s="149">
        <f t="shared" si="0"/>
        <v>1.5</v>
      </c>
      <c r="V282" s="149">
        <f t="shared" si="1"/>
        <v>2.9</v>
      </c>
      <c r="W282" s="149"/>
      <c r="X282" s="149"/>
      <c r="Y282" s="149"/>
      <c r="Z282" s="149" t="s">
        <v>73</v>
      </c>
      <c r="AA282" s="149"/>
      <c r="AB282" s="149"/>
      <c r="AC282" s="151"/>
    </row>
    <row r="283" ht="15" customHeight="1" spans="1:29">
      <c r="A283" s="97" t="s">
        <v>633</v>
      </c>
      <c r="B283" s="97">
        <v>25</v>
      </c>
      <c r="C283" s="147" t="s">
        <v>664</v>
      </c>
      <c r="D283" s="148">
        <v>22451135</v>
      </c>
      <c r="E283" s="147" t="s">
        <v>102</v>
      </c>
      <c r="F283" s="149"/>
      <c r="G283" s="149"/>
      <c r="H283" s="149"/>
      <c r="I283" s="149"/>
      <c r="J283" s="149"/>
      <c r="K283" s="149"/>
      <c r="L283" s="149"/>
      <c r="M283" s="149"/>
      <c r="N283" s="149"/>
      <c r="O283" s="149"/>
      <c r="P283" s="149"/>
      <c r="Q283" s="150">
        <v>0</v>
      </c>
      <c r="R283" s="149" t="s">
        <v>41</v>
      </c>
      <c r="S283" s="149"/>
      <c r="T283" s="150">
        <v>0</v>
      </c>
      <c r="U283" s="149">
        <f t="shared" si="0"/>
        <v>0</v>
      </c>
      <c r="V283" s="149">
        <f t="shared" si="1"/>
        <v>0</v>
      </c>
      <c r="W283" s="149"/>
      <c r="X283" s="149"/>
      <c r="Y283" s="149"/>
      <c r="Z283" s="149" t="s">
        <v>73</v>
      </c>
      <c r="AA283" s="149"/>
      <c r="AB283" s="149"/>
      <c r="AC283" s="151"/>
    </row>
    <row r="284" ht="15" customHeight="1" spans="1:29">
      <c r="A284" s="97" t="s">
        <v>633</v>
      </c>
      <c r="B284" s="97">
        <v>26</v>
      </c>
      <c r="C284" s="147" t="s">
        <v>665</v>
      </c>
      <c r="D284" s="148">
        <v>22451241</v>
      </c>
      <c r="E284" s="147" t="s">
        <v>102</v>
      </c>
      <c r="F284" s="149"/>
      <c r="G284" s="149"/>
      <c r="H284" s="149"/>
      <c r="I284" s="149"/>
      <c r="J284" s="149"/>
      <c r="K284" s="149"/>
      <c r="L284" s="149"/>
      <c r="M284" s="149"/>
      <c r="N284" s="149"/>
      <c r="O284" s="149"/>
      <c r="P284" s="149"/>
      <c r="Q284" s="150">
        <v>0</v>
      </c>
      <c r="R284" s="149" t="s">
        <v>41</v>
      </c>
      <c r="S284" s="149"/>
      <c r="T284" s="150">
        <v>0</v>
      </c>
      <c r="U284" s="149">
        <f t="shared" si="0"/>
        <v>0</v>
      </c>
      <c r="V284" s="149">
        <f t="shared" si="1"/>
        <v>0</v>
      </c>
      <c r="W284" s="149"/>
      <c r="X284" s="149"/>
      <c r="Y284" s="149"/>
      <c r="Z284" s="149" t="s">
        <v>73</v>
      </c>
      <c r="AA284" s="149"/>
      <c r="AB284" s="149"/>
      <c r="AC284" s="151"/>
    </row>
    <row r="285" ht="15" customHeight="1" spans="1:29">
      <c r="A285" s="97" t="s">
        <v>633</v>
      </c>
      <c r="B285" s="97">
        <v>27</v>
      </c>
      <c r="C285" s="147" t="s">
        <v>666</v>
      </c>
      <c r="D285" s="148">
        <v>22451287</v>
      </c>
      <c r="E285" s="147" t="s">
        <v>102</v>
      </c>
      <c r="F285" s="149"/>
      <c r="G285" s="149"/>
      <c r="H285" s="149"/>
      <c r="I285" s="149"/>
      <c r="J285" s="149"/>
      <c r="K285" s="149"/>
      <c r="L285" s="149"/>
      <c r="M285" s="149"/>
      <c r="N285" s="149"/>
      <c r="O285" s="149"/>
      <c r="P285" s="149"/>
      <c r="Q285" s="150">
        <v>0</v>
      </c>
      <c r="R285" s="149" t="s">
        <v>41</v>
      </c>
      <c r="S285" s="149"/>
      <c r="T285" s="150">
        <v>0</v>
      </c>
      <c r="U285" s="149">
        <f t="shared" si="0"/>
        <v>0</v>
      </c>
      <c r="V285" s="149">
        <f t="shared" si="1"/>
        <v>0</v>
      </c>
      <c r="W285" s="149"/>
      <c r="X285" s="149"/>
      <c r="Y285" s="149"/>
      <c r="Z285" s="149" t="s">
        <v>73</v>
      </c>
      <c r="AA285" s="149"/>
      <c r="AB285" s="149"/>
      <c r="AC285" s="151"/>
    </row>
    <row r="286" ht="15" customHeight="1" spans="1:29">
      <c r="A286" s="97" t="s">
        <v>633</v>
      </c>
      <c r="B286" s="97">
        <v>28</v>
      </c>
      <c r="C286" s="147" t="s">
        <v>667</v>
      </c>
      <c r="D286" s="148">
        <v>22451321</v>
      </c>
      <c r="E286" s="147" t="s">
        <v>207</v>
      </c>
      <c r="F286" s="149"/>
      <c r="G286" s="149"/>
      <c r="H286" s="149"/>
      <c r="I286" s="149"/>
      <c r="J286" s="149"/>
      <c r="K286" s="149"/>
      <c r="L286" s="149"/>
      <c r="M286" s="149"/>
      <c r="N286" s="149"/>
      <c r="O286" s="149"/>
      <c r="P286" s="149"/>
      <c r="Q286" s="150">
        <v>0</v>
      </c>
      <c r="R286" s="149" t="s">
        <v>41</v>
      </c>
      <c r="S286" s="149"/>
      <c r="T286" s="150">
        <v>0</v>
      </c>
      <c r="U286" s="149">
        <f t="shared" si="0"/>
        <v>0</v>
      </c>
      <c r="V286" s="149">
        <f t="shared" si="1"/>
        <v>0</v>
      </c>
      <c r="W286" s="149"/>
      <c r="X286" s="149"/>
      <c r="Y286" s="149"/>
      <c r="Z286" s="149" t="s">
        <v>73</v>
      </c>
      <c r="AA286" s="149"/>
      <c r="AB286" s="149"/>
      <c r="AC286" s="151"/>
    </row>
    <row r="287" ht="15" customHeight="1" spans="1:29">
      <c r="A287" s="97" t="s">
        <v>633</v>
      </c>
      <c r="B287" s="97">
        <v>29</v>
      </c>
      <c r="C287" s="147" t="s">
        <v>668</v>
      </c>
      <c r="D287" s="148">
        <v>22451322</v>
      </c>
      <c r="E287" s="147" t="s">
        <v>37</v>
      </c>
      <c r="F287" s="149"/>
      <c r="G287" s="149"/>
      <c r="H287" s="149"/>
      <c r="I287" s="149"/>
      <c r="J287" s="149"/>
      <c r="K287" s="149"/>
      <c r="L287" s="149"/>
      <c r="M287" s="149"/>
      <c r="N287" s="149"/>
      <c r="O287" s="149"/>
      <c r="P287" s="149"/>
      <c r="Q287" s="150">
        <v>0</v>
      </c>
      <c r="R287" s="149" t="s">
        <v>41</v>
      </c>
      <c r="S287" s="149"/>
      <c r="T287" s="150">
        <v>0</v>
      </c>
      <c r="U287" s="149">
        <f t="shared" si="0"/>
        <v>0</v>
      </c>
      <c r="V287" s="149">
        <f t="shared" si="1"/>
        <v>0</v>
      </c>
      <c r="W287" s="149"/>
      <c r="X287" s="149"/>
      <c r="Y287" s="149"/>
      <c r="Z287" s="149" t="s">
        <v>73</v>
      </c>
      <c r="AA287" s="149"/>
      <c r="AB287" s="149"/>
      <c r="AC287" s="151"/>
    </row>
    <row r="288" ht="15" customHeight="1" spans="1:29">
      <c r="A288" s="97" t="s">
        <v>633</v>
      </c>
      <c r="B288" s="97">
        <v>30</v>
      </c>
      <c r="C288" s="147" t="s">
        <v>669</v>
      </c>
      <c r="D288" s="148">
        <v>22451341</v>
      </c>
      <c r="E288" s="147" t="s">
        <v>37</v>
      </c>
      <c r="F288" s="149"/>
      <c r="G288" s="149"/>
      <c r="H288" s="149"/>
      <c r="I288" s="149"/>
      <c r="J288" s="149"/>
      <c r="K288" s="149"/>
      <c r="L288" s="149"/>
      <c r="M288" s="149"/>
      <c r="N288" s="149"/>
      <c r="O288" s="149"/>
      <c r="P288" s="149"/>
      <c r="Q288" s="150">
        <v>0</v>
      </c>
      <c r="R288" s="149" t="s">
        <v>41</v>
      </c>
      <c r="S288" s="149"/>
      <c r="T288" s="150">
        <v>0</v>
      </c>
      <c r="U288" s="149">
        <f t="shared" si="0"/>
        <v>0</v>
      </c>
      <c r="V288" s="149">
        <f t="shared" si="1"/>
        <v>0</v>
      </c>
      <c r="W288" s="149"/>
      <c r="X288" s="149"/>
      <c r="Y288" s="149"/>
      <c r="Z288" s="149" t="s">
        <v>73</v>
      </c>
      <c r="AA288" s="149"/>
      <c r="AB288" s="149"/>
      <c r="AC288" s="151"/>
    </row>
    <row r="289" ht="15" customHeight="1" spans="1:29">
      <c r="A289" s="97" t="s">
        <v>670</v>
      </c>
      <c r="B289" s="97">
        <v>1</v>
      </c>
      <c r="C289" s="97" t="s">
        <v>671</v>
      </c>
      <c r="D289" s="97">
        <v>22451310</v>
      </c>
      <c r="E289" s="97" t="s">
        <v>102</v>
      </c>
      <c r="F289" s="97"/>
      <c r="G289" s="97"/>
      <c r="H289" s="97"/>
      <c r="I289" s="97"/>
      <c r="J289" s="97" t="s">
        <v>183</v>
      </c>
      <c r="K289" s="97"/>
      <c r="L289" s="97"/>
      <c r="M289" s="97"/>
      <c r="N289" s="97"/>
      <c r="O289" s="97"/>
      <c r="P289" s="99"/>
      <c r="Q289" s="100">
        <v>23</v>
      </c>
      <c r="R289" s="100" t="s">
        <v>41</v>
      </c>
      <c r="S289" s="97"/>
      <c r="T289" s="97">
        <v>4</v>
      </c>
      <c r="U289" s="97">
        <v>23</v>
      </c>
      <c r="V289" s="97">
        <v>27</v>
      </c>
      <c r="W289" s="97" t="s">
        <v>42</v>
      </c>
      <c r="X289" s="97" t="s">
        <v>42</v>
      </c>
      <c r="Y289" s="97" t="s">
        <v>42</v>
      </c>
      <c r="Z289" s="97" t="s">
        <v>41</v>
      </c>
      <c r="AA289" s="97" t="s">
        <v>42</v>
      </c>
      <c r="AB289" s="97" t="s">
        <v>42</v>
      </c>
      <c r="AC289" s="102"/>
    </row>
    <row r="290" ht="15" customHeight="1" spans="1:29">
      <c r="A290" s="97" t="s">
        <v>670</v>
      </c>
      <c r="B290" s="97">
        <v>2</v>
      </c>
      <c r="C290" s="97" t="s">
        <v>672</v>
      </c>
      <c r="D290" s="97">
        <v>22451194</v>
      </c>
      <c r="E290" s="97" t="s">
        <v>98</v>
      </c>
      <c r="F290" s="97"/>
      <c r="G290" s="97"/>
      <c r="H290" s="97"/>
      <c r="I290" s="97"/>
      <c r="J290" s="97"/>
      <c r="K290" s="97"/>
      <c r="L290" s="97"/>
      <c r="M290" s="97"/>
      <c r="N290" s="97"/>
      <c r="O290" s="97"/>
      <c r="P290" s="99"/>
      <c r="Q290" s="100">
        <v>26</v>
      </c>
      <c r="R290" s="100" t="s">
        <v>41</v>
      </c>
      <c r="S290" s="97"/>
      <c r="T290" s="97">
        <v>0</v>
      </c>
      <c r="U290" s="97">
        <v>26</v>
      </c>
      <c r="V290" s="97">
        <v>26</v>
      </c>
      <c r="W290" s="97"/>
      <c r="X290" s="97" t="s">
        <v>42</v>
      </c>
      <c r="Y290" s="97" t="s">
        <v>42</v>
      </c>
      <c r="Z290" s="97" t="s">
        <v>41</v>
      </c>
      <c r="AA290" s="97" t="s">
        <v>42</v>
      </c>
      <c r="AB290" s="97"/>
      <c r="AC290" s="102"/>
    </row>
    <row r="291" ht="15" customHeight="1" spans="1:29">
      <c r="A291" s="97" t="s">
        <v>670</v>
      </c>
      <c r="B291" s="97">
        <v>3</v>
      </c>
      <c r="C291" s="97" t="s">
        <v>673</v>
      </c>
      <c r="D291" s="97">
        <v>22451251</v>
      </c>
      <c r="E291" s="97" t="s">
        <v>98</v>
      </c>
      <c r="F291" s="97"/>
      <c r="G291" s="97"/>
      <c r="H291" s="97" t="s">
        <v>183</v>
      </c>
      <c r="I291" s="97"/>
      <c r="J291" s="97"/>
      <c r="K291" s="97"/>
      <c r="L291" s="97"/>
      <c r="M291" s="97"/>
      <c r="N291" s="97"/>
      <c r="O291" s="97"/>
      <c r="P291" s="99"/>
      <c r="Q291" s="100">
        <v>0</v>
      </c>
      <c r="R291" s="100" t="s">
        <v>41</v>
      </c>
      <c r="S291" s="97"/>
      <c r="T291" s="97">
        <v>25</v>
      </c>
      <c r="U291" s="97">
        <v>0</v>
      </c>
      <c r="V291" s="97">
        <v>25</v>
      </c>
      <c r="W291" s="97" t="s">
        <v>42</v>
      </c>
      <c r="X291" s="97"/>
      <c r="Y291" s="97" t="s">
        <v>42</v>
      </c>
      <c r="Z291" s="97" t="s">
        <v>41</v>
      </c>
      <c r="AA291" s="97" t="s">
        <v>42</v>
      </c>
      <c r="AB291" s="97"/>
      <c r="AC291" s="102"/>
    </row>
    <row r="292" ht="15" customHeight="1" spans="1:29">
      <c r="A292" s="97" t="s">
        <v>670</v>
      </c>
      <c r="B292" s="97">
        <v>4</v>
      </c>
      <c r="C292" s="97" t="s">
        <v>674</v>
      </c>
      <c r="D292" s="97">
        <v>22451308</v>
      </c>
      <c r="E292" s="97" t="s">
        <v>102</v>
      </c>
      <c r="F292" s="97"/>
      <c r="G292" s="97"/>
      <c r="H292" s="97"/>
      <c r="I292" s="97"/>
      <c r="J292" s="97"/>
      <c r="K292" s="97"/>
      <c r="L292" s="97"/>
      <c r="M292" s="97"/>
      <c r="N292" s="97"/>
      <c r="O292" s="97"/>
      <c r="P292" s="99"/>
      <c r="Q292" s="100">
        <v>22</v>
      </c>
      <c r="R292" s="100" t="s">
        <v>41</v>
      </c>
      <c r="S292" s="97"/>
      <c r="T292" s="97">
        <v>0</v>
      </c>
      <c r="U292" s="97">
        <v>22</v>
      </c>
      <c r="V292" s="97">
        <v>22</v>
      </c>
      <c r="W292" s="97"/>
      <c r="X292" s="97" t="s">
        <v>42</v>
      </c>
      <c r="Y292" s="97" t="s">
        <v>42</v>
      </c>
      <c r="Z292" s="97" t="s">
        <v>41</v>
      </c>
      <c r="AA292" s="97" t="s">
        <v>42</v>
      </c>
      <c r="AB292" s="97"/>
      <c r="AC292" s="102"/>
    </row>
    <row r="293" ht="15" customHeight="1" spans="1:29">
      <c r="A293" s="97" t="s">
        <v>670</v>
      </c>
      <c r="B293" s="97">
        <v>5</v>
      </c>
      <c r="C293" s="97" t="s">
        <v>675</v>
      </c>
      <c r="D293" s="97">
        <v>22451235</v>
      </c>
      <c r="E293" s="97" t="s">
        <v>52</v>
      </c>
      <c r="F293" s="97"/>
      <c r="G293" s="97"/>
      <c r="H293" s="97"/>
      <c r="I293" s="97"/>
      <c r="J293" s="97"/>
      <c r="K293" s="97"/>
      <c r="L293" s="97"/>
      <c r="M293" s="97"/>
      <c r="N293" s="97"/>
      <c r="O293" s="97"/>
      <c r="P293" s="99"/>
      <c r="Q293" s="100">
        <v>13</v>
      </c>
      <c r="R293" s="100" t="s">
        <v>41</v>
      </c>
      <c r="S293" s="97"/>
      <c r="T293" s="97">
        <v>0</v>
      </c>
      <c r="U293" s="97">
        <v>13</v>
      </c>
      <c r="V293" s="97">
        <v>13</v>
      </c>
      <c r="W293" s="97"/>
      <c r="X293" s="97" t="s">
        <v>42</v>
      </c>
      <c r="Y293" s="97" t="s">
        <v>42</v>
      </c>
      <c r="Z293" s="97" t="s">
        <v>41</v>
      </c>
      <c r="AA293" s="97" t="s">
        <v>42</v>
      </c>
      <c r="AB293" s="97"/>
      <c r="AC293" s="102"/>
    </row>
    <row r="294" ht="15" customHeight="1" spans="1:29">
      <c r="A294" s="97" t="s">
        <v>670</v>
      </c>
      <c r="B294" s="97">
        <v>6</v>
      </c>
      <c r="C294" s="97" t="s">
        <v>676</v>
      </c>
      <c r="D294" s="97">
        <v>22451218</v>
      </c>
      <c r="E294" s="97" t="s">
        <v>98</v>
      </c>
      <c r="F294" s="97"/>
      <c r="G294" s="97"/>
      <c r="H294" s="97"/>
      <c r="I294" s="97"/>
      <c r="J294" s="97"/>
      <c r="K294" s="97"/>
      <c r="L294" s="97"/>
      <c r="M294" s="97"/>
      <c r="N294" s="97"/>
      <c r="O294" s="97"/>
      <c r="P294" s="99"/>
      <c r="Q294" s="100">
        <v>6.2</v>
      </c>
      <c r="R294" s="100" t="s">
        <v>41</v>
      </c>
      <c r="S294" s="97"/>
      <c r="T294" s="97">
        <v>0</v>
      </c>
      <c r="U294" s="97">
        <v>6.2</v>
      </c>
      <c r="V294" s="97">
        <v>6.2</v>
      </c>
      <c r="W294" s="97"/>
      <c r="X294" s="97" t="s">
        <v>42</v>
      </c>
      <c r="Y294" s="97" t="s">
        <v>42</v>
      </c>
      <c r="Z294" s="97" t="s">
        <v>41</v>
      </c>
      <c r="AA294" s="97" t="s">
        <v>42</v>
      </c>
      <c r="AB294" s="97"/>
      <c r="AC294" s="102"/>
    </row>
    <row r="295" ht="15" customHeight="1" spans="1:29">
      <c r="A295" s="97" t="s">
        <v>670</v>
      </c>
      <c r="B295" s="97">
        <v>7</v>
      </c>
      <c r="C295" s="97" t="s">
        <v>677</v>
      </c>
      <c r="D295" s="97">
        <v>22451311</v>
      </c>
      <c r="E295" s="97" t="s">
        <v>102</v>
      </c>
      <c r="F295" s="97"/>
      <c r="G295" s="97"/>
      <c r="H295" s="97"/>
      <c r="I295" s="97"/>
      <c r="J295" s="97"/>
      <c r="K295" s="97"/>
      <c r="L295" s="97"/>
      <c r="M295" s="97"/>
      <c r="N295" s="97"/>
      <c r="O295" s="97"/>
      <c r="P295" s="99"/>
      <c r="Q295" s="100">
        <v>6</v>
      </c>
      <c r="R295" s="100" t="s">
        <v>41</v>
      </c>
      <c r="S295" s="97"/>
      <c r="T295" s="97">
        <v>0</v>
      </c>
      <c r="U295" s="97">
        <v>6</v>
      </c>
      <c r="V295" s="97">
        <v>6</v>
      </c>
      <c r="W295" s="97"/>
      <c r="X295" s="97" t="s">
        <v>42</v>
      </c>
      <c r="Y295" s="97" t="s">
        <v>42</v>
      </c>
      <c r="Z295" s="97" t="s">
        <v>41</v>
      </c>
      <c r="AA295" s="97" t="s">
        <v>42</v>
      </c>
      <c r="AB295" s="97"/>
      <c r="AC295" s="102"/>
    </row>
    <row r="296" ht="15" customHeight="1" spans="1:29">
      <c r="A296" s="97" t="s">
        <v>670</v>
      </c>
      <c r="B296" s="97">
        <v>8</v>
      </c>
      <c r="C296" s="97" t="s">
        <v>678</v>
      </c>
      <c r="D296" s="97">
        <v>22451162</v>
      </c>
      <c r="E296" s="97" t="s">
        <v>98</v>
      </c>
      <c r="F296" s="97"/>
      <c r="G296" s="97"/>
      <c r="H296" s="97"/>
      <c r="I296" s="97"/>
      <c r="J296" s="97"/>
      <c r="K296" s="97"/>
      <c r="L296" s="97"/>
      <c r="M296" s="97"/>
      <c r="N296" s="97"/>
      <c r="O296" s="97"/>
      <c r="P296" s="99"/>
      <c r="Q296" s="100">
        <v>6</v>
      </c>
      <c r="R296" s="100" t="s">
        <v>41</v>
      </c>
      <c r="S296" s="97"/>
      <c r="T296" s="97">
        <v>0</v>
      </c>
      <c r="U296" s="97">
        <v>6</v>
      </c>
      <c r="V296" s="97">
        <v>6</v>
      </c>
      <c r="W296" s="97"/>
      <c r="X296" s="97" t="s">
        <v>42</v>
      </c>
      <c r="Y296" s="97" t="s">
        <v>42</v>
      </c>
      <c r="Z296" s="97" t="s">
        <v>41</v>
      </c>
      <c r="AA296" s="97" t="s">
        <v>42</v>
      </c>
      <c r="AB296" s="97"/>
      <c r="AC296" s="102"/>
    </row>
    <row r="297" ht="15" customHeight="1" spans="1:29">
      <c r="A297" s="97" t="s">
        <v>670</v>
      </c>
      <c r="B297" s="97">
        <v>9</v>
      </c>
      <c r="C297" s="97" t="s">
        <v>679</v>
      </c>
      <c r="D297" s="97">
        <v>22451177</v>
      </c>
      <c r="E297" s="97" t="s">
        <v>52</v>
      </c>
      <c r="F297" s="97"/>
      <c r="G297" s="97"/>
      <c r="H297" s="97"/>
      <c r="I297" s="97"/>
      <c r="J297" s="97"/>
      <c r="K297" s="97"/>
      <c r="L297" s="97"/>
      <c r="M297" s="97"/>
      <c r="N297" s="97"/>
      <c r="O297" s="97"/>
      <c r="P297" s="99"/>
      <c r="Q297" s="100">
        <v>4</v>
      </c>
      <c r="R297" s="100" t="s">
        <v>41</v>
      </c>
      <c r="S297" s="97"/>
      <c r="T297" s="97">
        <v>0</v>
      </c>
      <c r="U297" s="97">
        <v>4</v>
      </c>
      <c r="V297" s="97">
        <v>4</v>
      </c>
      <c r="W297" s="97"/>
      <c r="X297" s="97" t="s">
        <v>42</v>
      </c>
      <c r="Y297" s="97" t="s">
        <v>42</v>
      </c>
      <c r="Z297" s="97" t="s">
        <v>41</v>
      </c>
      <c r="AA297" s="97" t="s">
        <v>42</v>
      </c>
      <c r="AB297" s="97"/>
      <c r="AC297" s="102"/>
    </row>
    <row r="298" ht="15" customHeight="1" spans="1:29">
      <c r="A298" s="97" t="s">
        <v>670</v>
      </c>
      <c r="B298" s="97">
        <v>10</v>
      </c>
      <c r="C298" s="97" t="s">
        <v>680</v>
      </c>
      <c r="D298" s="97">
        <v>22451340</v>
      </c>
      <c r="E298" s="97" t="s">
        <v>98</v>
      </c>
      <c r="F298" s="97"/>
      <c r="G298" s="97"/>
      <c r="H298" s="97"/>
      <c r="I298" s="97"/>
      <c r="J298" s="97"/>
      <c r="K298" s="97"/>
      <c r="L298" s="97"/>
      <c r="M298" s="97"/>
      <c r="N298" s="97"/>
      <c r="O298" s="97"/>
      <c r="P298" s="99"/>
      <c r="Q298" s="100">
        <v>3.5</v>
      </c>
      <c r="R298" s="100" t="s">
        <v>41</v>
      </c>
      <c r="S298" s="97"/>
      <c r="T298" s="97"/>
      <c r="U298" s="97">
        <v>3.5</v>
      </c>
      <c r="V298" s="97">
        <v>3.5</v>
      </c>
      <c r="W298" s="97"/>
      <c r="X298" s="97" t="s">
        <v>42</v>
      </c>
      <c r="Y298" s="97" t="s">
        <v>42</v>
      </c>
      <c r="Z298" s="97" t="s">
        <v>41</v>
      </c>
      <c r="AA298" s="97" t="s">
        <v>42</v>
      </c>
      <c r="AB298" s="97"/>
      <c r="AC298" s="102"/>
    </row>
    <row r="299" ht="15" customHeight="1" spans="1:29">
      <c r="A299" s="97" t="s">
        <v>670</v>
      </c>
      <c r="B299" s="97">
        <v>11</v>
      </c>
      <c r="C299" s="97" t="s">
        <v>681</v>
      </c>
      <c r="D299" s="97">
        <v>22451188</v>
      </c>
      <c r="E299" s="97" t="s">
        <v>98</v>
      </c>
      <c r="F299" s="97"/>
      <c r="G299" s="97"/>
      <c r="H299" s="97"/>
      <c r="I299" s="97"/>
      <c r="J299" s="97"/>
      <c r="K299" s="97"/>
      <c r="L299" s="97"/>
      <c r="M299" s="97"/>
      <c r="N299" s="97"/>
      <c r="O299" s="97"/>
      <c r="P299" s="99"/>
      <c r="Q299" s="100">
        <v>3</v>
      </c>
      <c r="R299" s="100" t="s">
        <v>41</v>
      </c>
      <c r="S299" s="97"/>
      <c r="T299" s="97">
        <v>0</v>
      </c>
      <c r="U299" s="97">
        <v>3</v>
      </c>
      <c r="V299" s="97">
        <v>3</v>
      </c>
      <c r="W299" s="97"/>
      <c r="X299" s="97" t="s">
        <v>42</v>
      </c>
      <c r="Y299" s="97"/>
      <c r="Z299" s="97" t="s">
        <v>73</v>
      </c>
      <c r="AA299" s="97"/>
      <c r="AB299" s="97"/>
      <c r="AC299" s="102"/>
    </row>
    <row r="300" ht="15" customHeight="1" spans="1:29">
      <c r="A300" s="97" t="s">
        <v>670</v>
      </c>
      <c r="B300" s="97">
        <v>12</v>
      </c>
      <c r="C300" s="97" t="s">
        <v>682</v>
      </c>
      <c r="D300" s="97">
        <v>22451199</v>
      </c>
      <c r="E300" s="97" t="s">
        <v>52</v>
      </c>
      <c r="F300" s="97"/>
      <c r="G300" s="97"/>
      <c r="H300" s="97"/>
      <c r="I300" s="97"/>
      <c r="J300" s="97"/>
      <c r="K300" s="97"/>
      <c r="L300" s="97"/>
      <c r="M300" s="97"/>
      <c r="N300" s="97"/>
      <c r="O300" s="97"/>
      <c r="P300" s="99"/>
      <c r="Q300" s="100">
        <v>1</v>
      </c>
      <c r="R300" s="100" t="s">
        <v>41</v>
      </c>
      <c r="S300" s="97"/>
      <c r="T300" s="97"/>
      <c r="U300" s="97">
        <v>1</v>
      </c>
      <c r="V300" s="97">
        <v>1</v>
      </c>
      <c r="W300" s="97"/>
      <c r="X300" s="97"/>
      <c r="Y300" s="97"/>
      <c r="Z300" s="97" t="s">
        <v>73</v>
      </c>
      <c r="AA300" s="97"/>
      <c r="AB300" s="97"/>
      <c r="AC300" s="102"/>
    </row>
    <row r="301" ht="15" customHeight="1" spans="1:29">
      <c r="A301" s="97" t="s">
        <v>670</v>
      </c>
      <c r="B301" s="97">
        <v>13</v>
      </c>
      <c r="C301" s="97" t="s">
        <v>683</v>
      </c>
      <c r="D301" s="97">
        <v>22451036</v>
      </c>
      <c r="E301" s="97" t="s">
        <v>98</v>
      </c>
      <c r="F301" s="97"/>
      <c r="G301" s="97"/>
      <c r="H301" s="97"/>
      <c r="I301" s="97"/>
      <c r="J301" s="97"/>
      <c r="K301" s="97"/>
      <c r="L301" s="97"/>
      <c r="M301" s="97"/>
      <c r="N301" s="97"/>
      <c r="O301" s="97"/>
      <c r="P301" s="99"/>
      <c r="Q301" s="100">
        <v>0</v>
      </c>
      <c r="R301" s="100" t="s">
        <v>41</v>
      </c>
      <c r="S301" s="97"/>
      <c r="T301" s="97">
        <v>0</v>
      </c>
      <c r="U301" s="97">
        <v>0</v>
      </c>
      <c r="V301" s="97">
        <v>0</v>
      </c>
      <c r="W301" s="97"/>
      <c r="X301" s="97"/>
      <c r="Y301" s="97"/>
      <c r="Z301" s="97" t="s">
        <v>73</v>
      </c>
      <c r="AA301" s="97"/>
      <c r="AB301" s="97"/>
      <c r="AC301" s="102"/>
    </row>
    <row r="302" ht="15" customHeight="1" spans="1:29">
      <c r="A302" s="97" t="s">
        <v>670</v>
      </c>
      <c r="B302" s="97">
        <v>14</v>
      </c>
      <c r="C302" s="97" t="s">
        <v>684</v>
      </c>
      <c r="D302" s="97">
        <v>22451209</v>
      </c>
      <c r="E302" s="97" t="s">
        <v>98</v>
      </c>
      <c r="F302" s="97"/>
      <c r="G302" s="97"/>
      <c r="H302" s="97"/>
      <c r="I302" s="97"/>
      <c r="J302" s="97"/>
      <c r="K302" s="97"/>
      <c r="L302" s="97"/>
      <c r="M302" s="97"/>
      <c r="N302" s="97"/>
      <c r="O302" s="97"/>
      <c r="P302" s="99"/>
      <c r="Q302" s="100">
        <v>0</v>
      </c>
      <c r="R302" s="100" t="s">
        <v>41</v>
      </c>
      <c r="S302" s="97"/>
      <c r="T302" s="97">
        <v>0</v>
      </c>
      <c r="U302" s="97">
        <v>0</v>
      </c>
      <c r="V302" s="97">
        <v>0</v>
      </c>
      <c r="W302" s="97"/>
      <c r="X302" s="97"/>
      <c r="Y302" s="97"/>
      <c r="Z302" s="97" t="s">
        <v>73</v>
      </c>
      <c r="AA302" s="97"/>
      <c r="AB302" s="97"/>
      <c r="AC302" s="102"/>
    </row>
    <row r="303" ht="15" customHeight="1" spans="1:29">
      <c r="A303" s="97" t="s">
        <v>670</v>
      </c>
      <c r="B303" s="97">
        <v>15</v>
      </c>
      <c r="C303" s="97" t="s">
        <v>685</v>
      </c>
      <c r="D303" s="97">
        <v>22451183</v>
      </c>
      <c r="E303" s="97" t="s">
        <v>102</v>
      </c>
      <c r="F303" s="97"/>
      <c r="G303" s="97"/>
      <c r="H303" s="97"/>
      <c r="I303" s="97"/>
      <c r="J303" s="97"/>
      <c r="K303" s="97"/>
      <c r="L303" s="97"/>
      <c r="M303" s="97"/>
      <c r="N303" s="97"/>
      <c r="O303" s="97"/>
      <c r="P303" s="99"/>
      <c r="Q303" s="100">
        <v>0</v>
      </c>
      <c r="R303" s="100" t="s">
        <v>41</v>
      </c>
      <c r="S303" s="97"/>
      <c r="T303" s="97">
        <v>0</v>
      </c>
      <c r="U303" s="97">
        <v>0</v>
      </c>
      <c r="V303" s="97">
        <v>0</v>
      </c>
      <c r="W303" s="97"/>
      <c r="X303" s="97"/>
      <c r="Y303" s="97"/>
      <c r="Z303" s="97" t="s">
        <v>73</v>
      </c>
      <c r="AA303" s="97"/>
      <c r="AB303" s="97"/>
      <c r="AC303" s="102"/>
    </row>
    <row r="304" ht="15" customHeight="1" spans="1:29">
      <c r="A304" s="97" t="s">
        <v>670</v>
      </c>
      <c r="B304" s="97">
        <v>16</v>
      </c>
      <c r="C304" s="97" t="s">
        <v>686</v>
      </c>
      <c r="D304" s="97">
        <v>22451002</v>
      </c>
      <c r="E304" s="97" t="s">
        <v>98</v>
      </c>
      <c r="F304" s="97"/>
      <c r="G304" s="97"/>
      <c r="H304" s="97"/>
      <c r="I304" s="97"/>
      <c r="J304" s="97"/>
      <c r="K304" s="97"/>
      <c r="L304" s="97"/>
      <c r="M304" s="97"/>
      <c r="N304" s="97"/>
      <c r="O304" s="97"/>
      <c r="P304" s="99"/>
      <c r="Q304" s="100">
        <v>0</v>
      </c>
      <c r="R304" s="100" t="s">
        <v>41</v>
      </c>
      <c r="S304" s="97"/>
      <c r="T304" s="97">
        <v>0</v>
      </c>
      <c r="U304" s="97">
        <v>0</v>
      </c>
      <c r="V304" s="97">
        <v>0</v>
      </c>
      <c r="W304" s="97"/>
      <c r="X304" s="97"/>
      <c r="Y304" s="97"/>
      <c r="Z304" s="97" t="s">
        <v>73</v>
      </c>
      <c r="AA304" s="97"/>
      <c r="AB304" s="97"/>
      <c r="AC304" s="102"/>
    </row>
    <row r="305" ht="15" customHeight="1" spans="1:29">
      <c r="A305" s="97" t="s">
        <v>670</v>
      </c>
      <c r="B305" s="97">
        <v>17</v>
      </c>
      <c r="C305" s="97" t="s">
        <v>687</v>
      </c>
      <c r="D305" s="97">
        <v>22451176</v>
      </c>
      <c r="E305" s="97" t="s">
        <v>98</v>
      </c>
      <c r="F305" s="97"/>
      <c r="G305" s="97"/>
      <c r="H305" s="97"/>
      <c r="I305" s="97"/>
      <c r="J305" s="97"/>
      <c r="K305" s="97"/>
      <c r="L305" s="97"/>
      <c r="M305" s="97"/>
      <c r="N305" s="97"/>
      <c r="O305" s="97"/>
      <c r="P305" s="99"/>
      <c r="Q305" s="100">
        <v>0</v>
      </c>
      <c r="R305" s="100" t="s">
        <v>41</v>
      </c>
      <c r="S305" s="97"/>
      <c r="T305" s="97">
        <v>0</v>
      </c>
      <c r="U305" s="97">
        <v>0</v>
      </c>
      <c r="V305" s="97">
        <v>0</v>
      </c>
      <c r="W305" s="97"/>
      <c r="X305" s="97"/>
      <c r="Y305" s="97"/>
      <c r="Z305" s="97" t="s">
        <v>73</v>
      </c>
      <c r="AA305" s="97"/>
      <c r="AB305" s="97"/>
      <c r="AC305" s="102"/>
    </row>
    <row r="306" ht="15" customHeight="1" spans="1:29">
      <c r="A306" s="97" t="s">
        <v>670</v>
      </c>
      <c r="B306" s="97">
        <v>18</v>
      </c>
      <c r="C306" s="97" t="s">
        <v>688</v>
      </c>
      <c r="D306" s="97">
        <v>22451306</v>
      </c>
      <c r="E306" s="97" t="s">
        <v>98</v>
      </c>
      <c r="F306" s="97"/>
      <c r="G306" s="97"/>
      <c r="H306" s="97"/>
      <c r="I306" s="97"/>
      <c r="J306" s="97"/>
      <c r="K306" s="97"/>
      <c r="L306" s="97"/>
      <c r="M306" s="97"/>
      <c r="N306" s="97"/>
      <c r="O306" s="97"/>
      <c r="P306" s="99"/>
      <c r="Q306" s="100">
        <v>0</v>
      </c>
      <c r="R306" s="100" t="s">
        <v>41</v>
      </c>
      <c r="S306" s="97"/>
      <c r="T306" s="97">
        <v>0</v>
      </c>
      <c r="U306" s="97">
        <v>0</v>
      </c>
      <c r="V306" s="97">
        <v>0</v>
      </c>
      <c r="W306" s="97"/>
      <c r="X306" s="97"/>
      <c r="Y306" s="97"/>
      <c r="Z306" s="97" t="s">
        <v>73</v>
      </c>
      <c r="AA306" s="97"/>
      <c r="AB306" s="97"/>
      <c r="AC306" s="102"/>
    </row>
    <row r="307" ht="15" customHeight="1" spans="1:29">
      <c r="A307" s="97" t="s">
        <v>670</v>
      </c>
      <c r="B307" s="97">
        <v>19</v>
      </c>
      <c r="C307" s="97" t="s">
        <v>689</v>
      </c>
      <c r="D307" s="97">
        <v>22451243</v>
      </c>
      <c r="E307" s="97" t="s">
        <v>98</v>
      </c>
      <c r="F307" s="97"/>
      <c r="G307" s="97"/>
      <c r="H307" s="97"/>
      <c r="I307" s="97"/>
      <c r="J307" s="97"/>
      <c r="K307" s="97"/>
      <c r="L307" s="97"/>
      <c r="M307" s="97"/>
      <c r="N307" s="97"/>
      <c r="O307" s="97"/>
      <c r="P307" s="99"/>
      <c r="Q307" s="100">
        <v>0</v>
      </c>
      <c r="R307" s="100" t="s">
        <v>41</v>
      </c>
      <c r="S307" s="97"/>
      <c r="T307" s="97">
        <v>0</v>
      </c>
      <c r="U307" s="97">
        <v>0</v>
      </c>
      <c r="V307" s="97">
        <v>0</v>
      </c>
      <c r="W307" s="97"/>
      <c r="X307" s="97"/>
      <c r="Y307" s="97"/>
      <c r="Z307" s="97" t="s">
        <v>73</v>
      </c>
      <c r="AA307" s="97"/>
      <c r="AB307" s="97"/>
      <c r="AC307" s="102"/>
    </row>
    <row r="308" ht="15" customHeight="1" spans="1:29">
      <c r="A308" s="97" t="s">
        <v>670</v>
      </c>
      <c r="B308" s="97">
        <v>20</v>
      </c>
      <c r="C308" s="97" t="s">
        <v>690</v>
      </c>
      <c r="D308" s="97">
        <v>22451346</v>
      </c>
      <c r="E308" s="97" t="s">
        <v>98</v>
      </c>
      <c r="F308" s="97"/>
      <c r="G308" s="97"/>
      <c r="H308" s="97"/>
      <c r="I308" s="97"/>
      <c r="J308" s="97"/>
      <c r="K308" s="97"/>
      <c r="L308" s="97"/>
      <c r="M308" s="97"/>
      <c r="N308" s="97"/>
      <c r="O308" s="97"/>
      <c r="P308" s="99"/>
      <c r="Q308" s="100">
        <v>0</v>
      </c>
      <c r="R308" s="100" t="s">
        <v>41</v>
      </c>
      <c r="S308" s="97"/>
      <c r="T308" s="97">
        <v>0</v>
      </c>
      <c r="U308" s="97">
        <v>0</v>
      </c>
      <c r="V308" s="97">
        <v>0</v>
      </c>
      <c r="W308" s="97"/>
      <c r="X308" s="97"/>
      <c r="Y308" s="97"/>
      <c r="Z308" s="97" t="s">
        <v>73</v>
      </c>
      <c r="AA308" s="97"/>
      <c r="AB308" s="97"/>
      <c r="AC308" s="102"/>
    </row>
    <row r="309" ht="15" customHeight="1" spans="1:29">
      <c r="A309" s="97" t="s">
        <v>670</v>
      </c>
      <c r="B309" s="97">
        <v>21</v>
      </c>
      <c r="C309" s="97" t="s">
        <v>691</v>
      </c>
      <c r="D309" s="97">
        <v>22451212</v>
      </c>
      <c r="E309" s="97" t="s">
        <v>52</v>
      </c>
      <c r="F309" s="97"/>
      <c r="G309" s="97"/>
      <c r="H309" s="97"/>
      <c r="I309" s="97"/>
      <c r="J309" s="97"/>
      <c r="K309" s="97"/>
      <c r="L309" s="97"/>
      <c r="M309" s="97"/>
      <c r="N309" s="97"/>
      <c r="O309" s="97"/>
      <c r="P309" s="99"/>
      <c r="Q309" s="100">
        <v>0</v>
      </c>
      <c r="R309" s="100" t="s">
        <v>41</v>
      </c>
      <c r="S309" s="97"/>
      <c r="T309" s="97">
        <v>0</v>
      </c>
      <c r="U309" s="97">
        <v>0</v>
      </c>
      <c r="V309" s="97">
        <v>0</v>
      </c>
      <c r="W309" s="97"/>
      <c r="X309" s="97"/>
      <c r="Y309" s="97"/>
      <c r="Z309" s="97" t="s">
        <v>73</v>
      </c>
      <c r="AA309" s="97"/>
      <c r="AB309" s="97"/>
      <c r="AC309" s="102"/>
    </row>
    <row r="310" ht="15" customHeight="1" spans="1:29">
      <c r="A310" s="97" t="s">
        <v>670</v>
      </c>
      <c r="B310" s="97">
        <v>22</v>
      </c>
      <c r="C310" s="97" t="s">
        <v>692</v>
      </c>
      <c r="D310" s="97">
        <v>22451246</v>
      </c>
      <c r="E310" s="97" t="s">
        <v>98</v>
      </c>
      <c r="F310" s="97"/>
      <c r="G310" s="97"/>
      <c r="H310" s="97"/>
      <c r="I310" s="97"/>
      <c r="J310" s="97"/>
      <c r="K310" s="97"/>
      <c r="L310" s="97"/>
      <c r="M310" s="97"/>
      <c r="N310" s="97"/>
      <c r="O310" s="97"/>
      <c r="P310" s="99"/>
      <c r="Q310" s="100">
        <v>0</v>
      </c>
      <c r="R310" s="100" t="s">
        <v>41</v>
      </c>
      <c r="S310" s="97"/>
      <c r="T310" s="97">
        <v>0</v>
      </c>
      <c r="U310" s="97">
        <v>0</v>
      </c>
      <c r="V310" s="97">
        <v>0</v>
      </c>
      <c r="W310" s="97"/>
      <c r="X310" s="97"/>
      <c r="Y310" s="97"/>
      <c r="Z310" s="97" t="s">
        <v>73</v>
      </c>
      <c r="AA310" s="97"/>
      <c r="AB310" s="97"/>
      <c r="AC310" s="102"/>
    </row>
    <row r="311" ht="15" customHeight="1" spans="1:29">
      <c r="A311" s="97" t="s">
        <v>670</v>
      </c>
      <c r="B311" s="97">
        <v>23</v>
      </c>
      <c r="C311" s="97" t="s">
        <v>693</v>
      </c>
      <c r="D311" s="97">
        <v>22451174</v>
      </c>
      <c r="E311" s="97" t="s">
        <v>98</v>
      </c>
      <c r="F311" s="97"/>
      <c r="G311" s="97"/>
      <c r="H311" s="97"/>
      <c r="I311" s="97"/>
      <c r="J311" s="97"/>
      <c r="K311" s="97"/>
      <c r="L311" s="97"/>
      <c r="M311" s="97"/>
      <c r="N311" s="97"/>
      <c r="O311" s="97"/>
      <c r="P311" s="99"/>
      <c r="Q311" s="100">
        <v>0</v>
      </c>
      <c r="R311" s="100" t="s">
        <v>41</v>
      </c>
      <c r="S311" s="97"/>
      <c r="T311" s="97"/>
      <c r="U311" s="97">
        <v>0</v>
      </c>
      <c r="V311" s="97"/>
      <c r="W311" s="97"/>
      <c r="X311" s="97"/>
      <c r="Y311" s="97"/>
      <c r="Z311" s="97" t="s">
        <v>73</v>
      </c>
      <c r="AA311" s="97"/>
      <c r="AB311" s="97"/>
      <c r="AC311" s="102"/>
    </row>
  </sheetData>
  <sortState ref="A5:AC311">
    <sortCondition ref="A5:A311"/>
    <sortCondition ref="B5:B311"/>
  </sortState>
  <mergeCells count="31">
    <mergeCell ref="A1:AC1"/>
    <mergeCell ref="F2:P2"/>
    <mergeCell ref="R2:V2"/>
    <mergeCell ref="S3:T3"/>
    <mergeCell ref="A2:A4"/>
    <mergeCell ref="B2:B4"/>
    <mergeCell ref="C2:C4"/>
    <mergeCell ref="D2:D4"/>
    <mergeCell ref="E2:E4"/>
    <mergeCell ref="F3:F4"/>
    <mergeCell ref="G3:G4"/>
    <mergeCell ref="H3:H4"/>
    <mergeCell ref="I3:I4"/>
    <mergeCell ref="J3:J4"/>
    <mergeCell ref="K3:K4"/>
    <mergeCell ref="L3:L4"/>
    <mergeCell ref="M3:M4"/>
    <mergeCell ref="N3:N4"/>
    <mergeCell ref="O3:O4"/>
    <mergeCell ref="P3:P4"/>
    <mergeCell ref="Q3:Q4"/>
    <mergeCell ref="R3:R4"/>
    <mergeCell ref="U3:U4"/>
    <mergeCell ref="V3:V4"/>
    <mergeCell ref="W2:W4"/>
    <mergeCell ref="X2:X4"/>
    <mergeCell ref="Y2:Y4"/>
    <mergeCell ref="Z2:Z4"/>
    <mergeCell ref="AA2:AA4"/>
    <mergeCell ref="AB2:AB4"/>
    <mergeCell ref="AC2:AC4"/>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D356"/>
  <sheetViews>
    <sheetView zoomScale="70" zoomScaleNormal="70" workbookViewId="0">
      <selection activeCell="D10" sqref="D10:D356"/>
    </sheetView>
  </sheetViews>
  <sheetFormatPr defaultColWidth="9" defaultRowHeight="14"/>
  <cols>
    <col min="1" max="1" width="14.1363636363636" customWidth="1"/>
    <col min="17" max="17" width="19.6636363636364" customWidth="1"/>
    <col min="19" max="19" width="9.6"/>
    <col min="22" max="22" width="11.2636363636364"/>
  </cols>
  <sheetData>
    <row r="1" ht="14.25" customHeight="1" spans="1:29">
      <c r="A1" s="72" t="s">
        <v>694</v>
      </c>
      <c r="B1" s="73"/>
      <c r="C1" s="73"/>
      <c r="D1" s="73"/>
      <c r="E1" s="73"/>
      <c r="F1" s="73"/>
      <c r="G1" s="73"/>
      <c r="H1" s="73"/>
      <c r="I1" s="73"/>
      <c r="J1" s="73"/>
      <c r="K1" s="73"/>
      <c r="L1" s="73"/>
      <c r="M1" s="73"/>
      <c r="N1" s="73"/>
      <c r="O1" s="73"/>
      <c r="P1" s="73"/>
      <c r="Q1" s="73"/>
      <c r="R1" s="73"/>
      <c r="S1" s="73"/>
      <c r="T1" s="73"/>
      <c r="U1" s="73"/>
      <c r="V1" s="73"/>
      <c r="W1" s="73"/>
      <c r="X1" s="73"/>
      <c r="Y1" s="73"/>
      <c r="Z1" s="73"/>
      <c r="AA1" s="73"/>
      <c r="AB1" s="73"/>
      <c r="AC1" s="73"/>
    </row>
    <row r="2" ht="23" customHeight="1" spans="1:29">
      <c r="A2" s="74" t="s">
        <v>1</v>
      </c>
      <c r="B2" s="74" t="s">
        <v>2</v>
      </c>
      <c r="C2" s="74" t="s">
        <v>3</v>
      </c>
      <c r="D2" s="74" t="s">
        <v>4</v>
      </c>
      <c r="E2" s="74" t="s">
        <v>5</v>
      </c>
      <c r="F2" s="75" t="s">
        <v>6</v>
      </c>
      <c r="G2" s="76"/>
      <c r="H2" s="76"/>
      <c r="I2" s="76"/>
      <c r="J2" s="76"/>
      <c r="K2" s="76"/>
      <c r="L2" s="76"/>
      <c r="M2" s="76"/>
      <c r="N2" s="76"/>
      <c r="O2" s="76"/>
      <c r="P2" s="77"/>
      <c r="Q2" s="78" t="s">
        <v>7</v>
      </c>
      <c r="R2" s="79" t="s">
        <v>8</v>
      </c>
      <c r="S2" s="76"/>
      <c r="T2" s="76"/>
      <c r="U2" s="76"/>
      <c r="V2" s="77"/>
      <c r="W2" s="74" t="s">
        <v>9</v>
      </c>
      <c r="X2" s="74" t="s">
        <v>10</v>
      </c>
      <c r="Y2" s="80" t="s">
        <v>11</v>
      </c>
      <c r="Z2" s="80" t="s">
        <v>12</v>
      </c>
      <c r="AA2" s="81" t="s">
        <v>13</v>
      </c>
      <c r="AB2" s="82" t="s">
        <v>14</v>
      </c>
      <c r="AC2" s="83" t="s">
        <v>15</v>
      </c>
    </row>
    <row r="3" ht="14.25" customHeight="1" spans="1:29">
      <c r="A3" s="84"/>
      <c r="B3" s="84"/>
      <c r="C3" s="84"/>
      <c r="D3" s="84"/>
      <c r="E3" s="84"/>
      <c r="F3" s="85" t="s">
        <v>16</v>
      </c>
      <c r="G3" s="85" t="s">
        <v>17</v>
      </c>
      <c r="H3" s="86" t="s">
        <v>148</v>
      </c>
      <c r="I3" s="86" t="s">
        <v>149</v>
      </c>
      <c r="J3" s="86" t="s">
        <v>150</v>
      </c>
      <c r="K3" s="85" t="s">
        <v>151</v>
      </c>
      <c r="L3" s="85" t="s">
        <v>313</v>
      </c>
      <c r="M3" s="85" t="s">
        <v>24</v>
      </c>
      <c r="N3" s="85" t="s">
        <v>25</v>
      </c>
      <c r="O3" s="85" t="s">
        <v>152</v>
      </c>
      <c r="P3" s="85" t="s">
        <v>28</v>
      </c>
      <c r="Q3" s="87" t="s">
        <v>29</v>
      </c>
      <c r="R3" s="85" t="s">
        <v>30</v>
      </c>
      <c r="S3" s="88" t="s">
        <v>31</v>
      </c>
      <c r="T3" s="89"/>
      <c r="U3" s="85" t="s">
        <v>32</v>
      </c>
      <c r="V3" s="90" t="s">
        <v>29</v>
      </c>
      <c r="W3" s="84"/>
      <c r="X3" s="84"/>
      <c r="Y3" s="84"/>
      <c r="Z3" s="84"/>
      <c r="AA3" s="91"/>
      <c r="AB3" s="92"/>
      <c r="AC3" s="83"/>
    </row>
    <row r="4" ht="22.5" customHeight="1" spans="1:29">
      <c r="A4" s="93"/>
      <c r="B4" s="93"/>
      <c r="C4" s="93"/>
      <c r="D4" s="93"/>
      <c r="E4" s="93"/>
      <c r="F4" s="93"/>
      <c r="G4" s="93"/>
      <c r="H4" s="93"/>
      <c r="I4" s="93"/>
      <c r="J4" s="93"/>
      <c r="K4" s="93"/>
      <c r="L4" s="93"/>
      <c r="M4" s="93"/>
      <c r="N4" s="93"/>
      <c r="O4" s="93"/>
      <c r="P4" s="93"/>
      <c r="Q4" s="91"/>
      <c r="R4" s="93"/>
      <c r="S4" s="85" t="s">
        <v>33</v>
      </c>
      <c r="T4" s="85" t="s">
        <v>34</v>
      </c>
      <c r="U4" s="93"/>
      <c r="V4" s="93"/>
      <c r="W4" s="93"/>
      <c r="X4" s="93"/>
      <c r="Y4" s="93"/>
      <c r="Z4" s="93"/>
      <c r="AA4" s="94"/>
      <c r="AB4" s="95"/>
      <c r="AC4" s="83"/>
    </row>
    <row r="5" s="71" customFormat="1" ht="15" customHeight="1" spans="1:29">
      <c r="A5" s="96" t="s">
        <v>695</v>
      </c>
      <c r="B5" s="97">
        <v>1</v>
      </c>
      <c r="C5" s="97" t="s">
        <v>696</v>
      </c>
      <c r="D5" s="97">
        <v>22551192</v>
      </c>
      <c r="E5" s="97" t="s">
        <v>37</v>
      </c>
      <c r="F5" s="98">
        <v>16.32</v>
      </c>
      <c r="G5" s="97"/>
      <c r="H5" s="97"/>
      <c r="I5" s="97"/>
      <c r="J5" s="97"/>
      <c r="K5" s="97"/>
      <c r="L5" s="97"/>
      <c r="M5" s="97"/>
      <c r="N5" s="97"/>
      <c r="O5" s="97"/>
      <c r="P5" s="99"/>
      <c r="Q5" s="100">
        <v>29</v>
      </c>
      <c r="R5" s="100" t="s">
        <v>41</v>
      </c>
      <c r="S5" s="98">
        <v>16.32</v>
      </c>
      <c r="T5" s="97">
        <v>0</v>
      </c>
      <c r="U5" s="97">
        <v>29</v>
      </c>
      <c r="V5" s="97">
        <v>45.32</v>
      </c>
      <c r="W5" s="97" t="s">
        <v>42</v>
      </c>
      <c r="X5" s="97" t="s">
        <v>42</v>
      </c>
      <c r="Y5" s="97" t="s">
        <v>42</v>
      </c>
      <c r="Z5" s="97" t="s">
        <v>41</v>
      </c>
      <c r="AA5" s="97" t="s">
        <v>42</v>
      </c>
      <c r="AB5" s="97" t="s">
        <v>42</v>
      </c>
      <c r="AC5" s="101"/>
    </row>
    <row r="6" s="71" customFormat="1" ht="15" customHeight="1" spans="1:29">
      <c r="A6" s="96" t="s">
        <v>695</v>
      </c>
      <c r="B6" s="97">
        <v>2</v>
      </c>
      <c r="C6" s="97" t="s">
        <v>697</v>
      </c>
      <c r="D6" s="97">
        <v>22551076</v>
      </c>
      <c r="E6" s="97" t="s">
        <v>37</v>
      </c>
      <c r="F6" s="98">
        <v>16.89</v>
      </c>
      <c r="G6" s="97"/>
      <c r="H6" s="97"/>
      <c r="I6" s="97"/>
      <c r="J6" s="97"/>
      <c r="K6" s="97"/>
      <c r="L6" s="97" t="s">
        <v>533</v>
      </c>
      <c r="M6" s="97"/>
      <c r="N6" s="97" t="s">
        <v>698</v>
      </c>
      <c r="O6" s="97"/>
      <c r="P6" s="99"/>
      <c r="Q6" s="100">
        <v>19.5</v>
      </c>
      <c r="R6" s="100" t="s">
        <v>41</v>
      </c>
      <c r="S6" s="98">
        <v>16.89</v>
      </c>
      <c r="T6" s="97">
        <v>3</v>
      </c>
      <c r="U6" s="97">
        <v>19.5</v>
      </c>
      <c r="V6" s="97">
        <v>39.39</v>
      </c>
      <c r="W6" s="97" t="s">
        <v>42</v>
      </c>
      <c r="X6" s="97" t="s">
        <v>42</v>
      </c>
      <c r="Y6" s="97" t="s">
        <v>42</v>
      </c>
      <c r="Z6" s="97" t="s">
        <v>41</v>
      </c>
      <c r="AA6" s="97" t="s">
        <v>42</v>
      </c>
      <c r="AB6" s="97" t="s">
        <v>42</v>
      </c>
      <c r="AC6" s="102"/>
    </row>
    <row r="7" s="71" customFormat="1" ht="15" customHeight="1" spans="1:29">
      <c r="A7" s="96" t="s">
        <v>695</v>
      </c>
      <c r="B7" s="97">
        <v>3</v>
      </c>
      <c r="C7" s="97" t="s">
        <v>699</v>
      </c>
      <c r="D7" s="97">
        <v>22551339</v>
      </c>
      <c r="E7" s="97" t="s">
        <v>37</v>
      </c>
      <c r="F7" s="98">
        <v>13.63</v>
      </c>
      <c r="G7" s="97"/>
      <c r="H7" s="97" t="s">
        <v>110</v>
      </c>
      <c r="I7" s="97"/>
      <c r="J7" s="97"/>
      <c r="K7" s="97"/>
      <c r="L7" s="97"/>
      <c r="M7" s="97"/>
      <c r="N7" s="97"/>
      <c r="O7" s="97"/>
      <c r="P7" s="99"/>
      <c r="Q7" s="100">
        <v>18.5</v>
      </c>
      <c r="R7" s="100" t="s">
        <v>41</v>
      </c>
      <c r="S7" s="98">
        <v>13.63</v>
      </c>
      <c r="T7" s="97">
        <v>2.5</v>
      </c>
      <c r="U7" s="97">
        <v>18.5</v>
      </c>
      <c r="V7" s="97">
        <v>34.63</v>
      </c>
      <c r="W7" s="97" t="s">
        <v>42</v>
      </c>
      <c r="X7" s="97" t="s">
        <v>42</v>
      </c>
      <c r="Y7" s="97" t="s">
        <v>42</v>
      </c>
      <c r="Z7" s="97" t="s">
        <v>41</v>
      </c>
      <c r="AA7" s="97" t="s">
        <v>42</v>
      </c>
      <c r="AB7" s="97" t="s">
        <v>42</v>
      </c>
      <c r="AC7" s="102"/>
    </row>
    <row r="8" s="71" customFormat="1" ht="15" customHeight="1" spans="1:29">
      <c r="A8" s="96" t="s">
        <v>695</v>
      </c>
      <c r="B8" s="97">
        <v>4</v>
      </c>
      <c r="C8" s="97" t="s">
        <v>700</v>
      </c>
      <c r="D8" s="97">
        <v>22551265</v>
      </c>
      <c r="E8" s="97" t="s">
        <v>37</v>
      </c>
      <c r="F8" s="98">
        <v>16</v>
      </c>
      <c r="G8" s="97"/>
      <c r="H8" s="97" t="s">
        <v>107</v>
      </c>
      <c r="I8" s="97"/>
      <c r="J8" s="97"/>
      <c r="K8" s="97"/>
      <c r="L8" s="97"/>
      <c r="M8" s="97" t="s">
        <v>65</v>
      </c>
      <c r="N8" s="97"/>
      <c r="O8" s="97"/>
      <c r="P8" s="99"/>
      <c r="Q8" s="100">
        <v>5.4</v>
      </c>
      <c r="R8" s="100" t="s">
        <v>41</v>
      </c>
      <c r="S8" s="98">
        <v>16</v>
      </c>
      <c r="T8" s="97">
        <v>13</v>
      </c>
      <c r="U8" s="97">
        <v>5.4</v>
      </c>
      <c r="V8" s="97">
        <v>34.4</v>
      </c>
      <c r="W8" s="97" t="s">
        <v>42</v>
      </c>
      <c r="X8" s="97" t="s">
        <v>701</v>
      </c>
      <c r="Y8" s="97" t="s">
        <v>42</v>
      </c>
      <c r="Z8" s="97" t="s">
        <v>41</v>
      </c>
      <c r="AA8" s="97" t="s">
        <v>42</v>
      </c>
      <c r="AB8" s="97"/>
      <c r="AC8" s="102"/>
    </row>
    <row r="9" s="71" customFormat="1" ht="15" customHeight="1" spans="1:29">
      <c r="A9" s="96" t="s">
        <v>695</v>
      </c>
      <c r="B9" s="97">
        <v>5</v>
      </c>
      <c r="C9" s="97" t="s">
        <v>702</v>
      </c>
      <c r="D9" s="97">
        <v>22551150</v>
      </c>
      <c r="E9" s="97" t="s">
        <v>37</v>
      </c>
      <c r="F9" s="98">
        <v>10.05</v>
      </c>
      <c r="G9" s="97"/>
      <c r="H9" s="97"/>
      <c r="I9" s="97"/>
      <c r="J9" s="97"/>
      <c r="K9" s="97"/>
      <c r="L9" s="97"/>
      <c r="M9" s="97"/>
      <c r="N9" s="97"/>
      <c r="O9" s="97"/>
      <c r="P9" s="99"/>
      <c r="Q9" s="100">
        <v>24</v>
      </c>
      <c r="R9" s="100" t="s">
        <v>41</v>
      </c>
      <c r="S9" s="98">
        <v>10.05</v>
      </c>
      <c r="T9" s="97">
        <v>0</v>
      </c>
      <c r="U9" s="97">
        <v>24</v>
      </c>
      <c r="V9" s="97">
        <v>34.05</v>
      </c>
      <c r="W9" s="97" t="s">
        <v>701</v>
      </c>
      <c r="X9" s="97" t="s">
        <v>42</v>
      </c>
      <c r="Y9" s="97" t="s">
        <v>42</v>
      </c>
      <c r="Z9" s="97" t="s">
        <v>41</v>
      </c>
      <c r="AA9" s="97" t="s">
        <v>42</v>
      </c>
      <c r="AB9" s="97"/>
      <c r="AC9" s="102"/>
    </row>
    <row r="10" s="71" customFormat="1" ht="15" customHeight="1" spans="1:29">
      <c r="A10" s="96" t="s">
        <v>695</v>
      </c>
      <c r="B10" s="97">
        <v>6</v>
      </c>
      <c r="C10" s="97" t="s">
        <v>703</v>
      </c>
      <c r="D10" s="103">
        <v>22551296</v>
      </c>
      <c r="E10" s="97" t="s">
        <v>46</v>
      </c>
      <c r="F10" s="98">
        <v>15.32</v>
      </c>
      <c r="G10" s="97"/>
      <c r="H10" s="97"/>
      <c r="I10" s="97"/>
      <c r="J10" s="97"/>
      <c r="K10" s="97"/>
      <c r="L10" s="97"/>
      <c r="M10" s="97"/>
      <c r="N10" s="97"/>
      <c r="O10" s="97"/>
      <c r="P10" s="99"/>
      <c r="Q10" s="100">
        <v>16</v>
      </c>
      <c r="R10" s="100" t="s">
        <v>41</v>
      </c>
      <c r="S10" s="98">
        <v>15.32</v>
      </c>
      <c r="T10" s="97">
        <v>0</v>
      </c>
      <c r="U10" s="97">
        <v>16</v>
      </c>
      <c r="V10" s="97">
        <v>31.316</v>
      </c>
      <c r="W10" s="97" t="s">
        <v>701</v>
      </c>
      <c r="X10" s="97" t="s">
        <v>42</v>
      </c>
      <c r="Y10" s="97" t="s">
        <v>42</v>
      </c>
      <c r="Z10" s="97" t="s">
        <v>41</v>
      </c>
      <c r="AA10" s="97" t="s">
        <v>42</v>
      </c>
      <c r="AB10" s="97"/>
      <c r="AC10" s="102"/>
    </row>
    <row r="11" s="71" customFormat="1" ht="15" customHeight="1" spans="1:29">
      <c r="A11" s="96" t="s">
        <v>695</v>
      </c>
      <c r="B11" s="97">
        <v>7</v>
      </c>
      <c r="C11" s="97" t="s">
        <v>704</v>
      </c>
      <c r="D11" s="97">
        <v>22551349</v>
      </c>
      <c r="E11" s="97" t="s">
        <v>37</v>
      </c>
      <c r="F11" s="98">
        <v>15.29</v>
      </c>
      <c r="G11" s="97"/>
      <c r="H11" s="97" t="s">
        <v>107</v>
      </c>
      <c r="I11" s="97"/>
      <c r="J11" s="97"/>
      <c r="K11" s="97"/>
      <c r="L11" s="97"/>
      <c r="M11" s="97"/>
      <c r="N11" s="97"/>
      <c r="O11" s="97"/>
      <c r="P11" s="99"/>
      <c r="Q11" s="100">
        <v>4</v>
      </c>
      <c r="R11" s="100" t="s">
        <v>41</v>
      </c>
      <c r="S11" s="98">
        <v>15.29</v>
      </c>
      <c r="T11" s="97">
        <v>10</v>
      </c>
      <c r="U11" s="97">
        <v>4</v>
      </c>
      <c r="V11" s="97">
        <v>29.29</v>
      </c>
      <c r="W11" s="97" t="s">
        <v>42</v>
      </c>
      <c r="X11" s="97" t="s">
        <v>701</v>
      </c>
      <c r="Y11" s="97" t="s">
        <v>42</v>
      </c>
      <c r="Z11" s="97" t="s">
        <v>41</v>
      </c>
      <c r="AA11" s="97" t="s">
        <v>42</v>
      </c>
      <c r="AB11" s="97"/>
      <c r="AC11" s="102"/>
    </row>
    <row r="12" s="71" customFormat="1" ht="15" customHeight="1" spans="1:29">
      <c r="A12" s="96" t="s">
        <v>695</v>
      </c>
      <c r="B12" s="97">
        <v>8</v>
      </c>
      <c r="C12" s="97" t="s">
        <v>705</v>
      </c>
      <c r="D12" s="97">
        <v>22551354</v>
      </c>
      <c r="E12" s="97" t="s">
        <v>52</v>
      </c>
      <c r="F12" s="98">
        <v>14.84</v>
      </c>
      <c r="G12" s="97"/>
      <c r="H12" s="97"/>
      <c r="I12" s="97"/>
      <c r="J12" s="97"/>
      <c r="K12" s="97"/>
      <c r="L12" s="97"/>
      <c r="M12" s="97" t="s">
        <v>69</v>
      </c>
      <c r="N12" s="97"/>
      <c r="O12" s="97"/>
      <c r="P12" s="99"/>
      <c r="Q12" s="100">
        <v>6.9</v>
      </c>
      <c r="R12" s="100" t="s">
        <v>41</v>
      </c>
      <c r="S12" s="98">
        <v>14.84</v>
      </c>
      <c r="T12" s="97">
        <v>6</v>
      </c>
      <c r="U12" s="97">
        <v>6.9</v>
      </c>
      <c r="V12" s="97">
        <v>27.74</v>
      </c>
      <c r="W12" s="97" t="s">
        <v>42</v>
      </c>
      <c r="X12" s="97" t="s">
        <v>701</v>
      </c>
      <c r="Y12" s="97" t="s">
        <v>42</v>
      </c>
      <c r="Z12" s="97" t="s">
        <v>41</v>
      </c>
      <c r="AA12" s="97" t="s">
        <v>42</v>
      </c>
      <c r="AB12" s="97"/>
      <c r="AC12" s="102"/>
    </row>
    <row r="13" s="71" customFormat="1" ht="15" customHeight="1" spans="1:29">
      <c r="A13" s="96" t="s">
        <v>695</v>
      </c>
      <c r="B13" s="97">
        <v>9</v>
      </c>
      <c r="C13" s="97" t="s">
        <v>706</v>
      </c>
      <c r="D13" s="97">
        <v>22551099</v>
      </c>
      <c r="E13" s="97" t="s">
        <v>46</v>
      </c>
      <c r="F13" s="98">
        <v>12.05</v>
      </c>
      <c r="G13" s="97"/>
      <c r="H13" s="97"/>
      <c r="I13" s="97" t="s">
        <v>707</v>
      </c>
      <c r="J13" s="97"/>
      <c r="K13" s="97"/>
      <c r="L13" s="97"/>
      <c r="M13" s="97"/>
      <c r="N13" s="97"/>
      <c r="O13" s="97"/>
      <c r="P13" s="99"/>
      <c r="Q13" s="100">
        <v>11</v>
      </c>
      <c r="R13" s="100" t="s">
        <v>41</v>
      </c>
      <c r="S13" s="98">
        <v>12.05</v>
      </c>
      <c r="T13" s="97">
        <v>4</v>
      </c>
      <c r="U13" s="97">
        <v>11</v>
      </c>
      <c r="V13" s="97">
        <v>27.05</v>
      </c>
      <c r="W13" s="97" t="s">
        <v>42</v>
      </c>
      <c r="X13" s="97" t="s">
        <v>42</v>
      </c>
      <c r="Y13" s="97" t="s">
        <v>42</v>
      </c>
      <c r="Z13" s="97" t="s">
        <v>41</v>
      </c>
      <c r="AA13" s="97" t="s">
        <v>42</v>
      </c>
      <c r="AB13" s="97" t="s">
        <v>42</v>
      </c>
      <c r="AC13" s="102"/>
    </row>
    <row r="14" s="71" customFormat="1" ht="15" customHeight="1" spans="1:29">
      <c r="A14" s="96" t="s">
        <v>695</v>
      </c>
      <c r="B14" s="97">
        <v>10</v>
      </c>
      <c r="C14" s="97" t="s">
        <v>708</v>
      </c>
      <c r="D14" s="97">
        <v>22551059</v>
      </c>
      <c r="E14" s="97" t="s">
        <v>37</v>
      </c>
      <c r="F14" s="98">
        <v>17.53</v>
      </c>
      <c r="G14" s="97"/>
      <c r="H14" s="97" t="s">
        <v>110</v>
      </c>
      <c r="I14" s="97"/>
      <c r="J14" s="97"/>
      <c r="K14" s="97"/>
      <c r="L14" s="97" t="s">
        <v>183</v>
      </c>
      <c r="M14" s="97"/>
      <c r="N14" s="97"/>
      <c r="O14" s="97"/>
      <c r="P14" s="99"/>
      <c r="Q14" s="100">
        <v>6</v>
      </c>
      <c r="R14" s="100" t="s">
        <v>41</v>
      </c>
      <c r="S14" s="98">
        <v>17.53</v>
      </c>
      <c r="T14" s="97">
        <v>3.5</v>
      </c>
      <c r="U14" s="97">
        <v>6</v>
      </c>
      <c r="V14" s="97">
        <v>27.03</v>
      </c>
      <c r="W14" s="97" t="s">
        <v>42</v>
      </c>
      <c r="X14" s="97" t="s">
        <v>701</v>
      </c>
      <c r="Y14" s="97" t="s">
        <v>42</v>
      </c>
      <c r="Z14" s="97" t="s">
        <v>41</v>
      </c>
      <c r="AA14" s="97" t="s">
        <v>42</v>
      </c>
      <c r="AB14" s="97"/>
      <c r="AC14" s="102"/>
    </row>
    <row r="15" s="71" customFormat="1" ht="15" customHeight="1" spans="1:29">
      <c r="A15" s="96" t="s">
        <v>695</v>
      </c>
      <c r="B15" s="97">
        <v>11</v>
      </c>
      <c r="C15" s="97" t="s">
        <v>709</v>
      </c>
      <c r="D15" s="97">
        <v>22551214</v>
      </c>
      <c r="E15" s="97" t="s">
        <v>37</v>
      </c>
      <c r="F15" s="98">
        <v>13.47</v>
      </c>
      <c r="G15" s="97"/>
      <c r="H15" s="97"/>
      <c r="I15" s="97"/>
      <c r="J15" s="97"/>
      <c r="K15" s="97"/>
      <c r="L15" s="97"/>
      <c r="M15" s="97"/>
      <c r="N15" s="97"/>
      <c r="O15" s="97"/>
      <c r="P15" s="99"/>
      <c r="Q15" s="100">
        <v>11.5</v>
      </c>
      <c r="R15" s="100" t="s">
        <v>41</v>
      </c>
      <c r="S15" s="98">
        <v>13.47</v>
      </c>
      <c r="T15" s="97">
        <v>0</v>
      </c>
      <c r="U15" s="97">
        <v>11.5</v>
      </c>
      <c r="V15" s="97">
        <v>24.97</v>
      </c>
      <c r="W15" s="97" t="s">
        <v>701</v>
      </c>
      <c r="X15" s="97" t="s">
        <v>42</v>
      </c>
      <c r="Y15" s="97" t="s">
        <v>42</v>
      </c>
      <c r="Z15" s="97" t="s">
        <v>41</v>
      </c>
      <c r="AA15" s="97" t="s">
        <v>42</v>
      </c>
      <c r="AB15" s="97"/>
      <c r="AC15" s="102"/>
    </row>
    <row r="16" s="71" customFormat="1" ht="15" customHeight="1" spans="1:29">
      <c r="A16" s="96" t="s">
        <v>695</v>
      </c>
      <c r="B16" s="97">
        <v>12</v>
      </c>
      <c r="C16" s="97" t="s">
        <v>710</v>
      </c>
      <c r="D16" s="97">
        <v>22551123</v>
      </c>
      <c r="E16" s="97" t="s">
        <v>37</v>
      </c>
      <c r="F16" s="98">
        <v>15.24</v>
      </c>
      <c r="G16" s="97"/>
      <c r="H16" s="97"/>
      <c r="I16" s="97"/>
      <c r="J16" s="97"/>
      <c r="K16" s="97"/>
      <c r="L16" s="97" t="s">
        <v>711</v>
      </c>
      <c r="M16" s="97"/>
      <c r="N16" s="97" t="s">
        <v>712</v>
      </c>
      <c r="O16" s="97"/>
      <c r="P16" s="99"/>
      <c r="Q16" s="100">
        <v>7</v>
      </c>
      <c r="R16" s="100" t="s">
        <v>41</v>
      </c>
      <c r="S16" s="98">
        <v>15.24</v>
      </c>
      <c r="T16" s="97">
        <v>2.6</v>
      </c>
      <c r="U16" s="97">
        <v>7</v>
      </c>
      <c r="V16" s="97">
        <v>24.84</v>
      </c>
      <c r="W16" s="97" t="s">
        <v>42</v>
      </c>
      <c r="X16" s="97" t="s">
        <v>42</v>
      </c>
      <c r="Y16" s="97" t="s">
        <v>42</v>
      </c>
      <c r="Z16" s="97" t="s">
        <v>41</v>
      </c>
      <c r="AA16" s="97" t="s">
        <v>42</v>
      </c>
      <c r="AB16" s="97" t="s">
        <v>42</v>
      </c>
      <c r="AC16" s="102"/>
    </row>
    <row r="17" s="71" customFormat="1" ht="15" customHeight="1" spans="1:29">
      <c r="A17" s="96" t="s">
        <v>695</v>
      </c>
      <c r="B17" s="97">
        <v>13</v>
      </c>
      <c r="C17" s="97" t="s">
        <v>713</v>
      </c>
      <c r="D17" s="103">
        <v>22551175</v>
      </c>
      <c r="E17" s="97" t="s">
        <v>37</v>
      </c>
      <c r="F17" s="98">
        <v>11.63</v>
      </c>
      <c r="G17" s="97"/>
      <c r="H17" s="97"/>
      <c r="I17" s="97"/>
      <c r="J17" s="97"/>
      <c r="K17" s="97"/>
      <c r="L17" s="97"/>
      <c r="M17" s="97"/>
      <c r="N17" s="97"/>
      <c r="O17" s="97"/>
      <c r="P17" s="99"/>
      <c r="Q17" s="100">
        <v>13</v>
      </c>
      <c r="R17" s="100" t="s">
        <v>41</v>
      </c>
      <c r="S17" s="98">
        <v>11.63</v>
      </c>
      <c r="T17" s="97">
        <v>0</v>
      </c>
      <c r="U17" s="97">
        <v>13</v>
      </c>
      <c r="V17" s="97">
        <v>24.63</v>
      </c>
      <c r="W17" s="97" t="s">
        <v>701</v>
      </c>
      <c r="X17" s="97" t="s">
        <v>42</v>
      </c>
      <c r="Y17" s="97" t="s">
        <v>42</v>
      </c>
      <c r="Z17" s="97" t="s">
        <v>41</v>
      </c>
      <c r="AA17" s="97" t="s">
        <v>42</v>
      </c>
      <c r="AB17" s="97"/>
      <c r="AC17" s="102"/>
    </row>
    <row r="18" s="71" customFormat="1" ht="15" customHeight="1" spans="1:29">
      <c r="A18" s="96" t="s">
        <v>695</v>
      </c>
      <c r="B18" s="97">
        <v>14</v>
      </c>
      <c r="C18" s="97" t="s">
        <v>714</v>
      </c>
      <c r="D18" s="97">
        <v>22551241</v>
      </c>
      <c r="E18" s="97" t="s">
        <v>37</v>
      </c>
      <c r="F18" s="98">
        <v>14</v>
      </c>
      <c r="G18" s="97"/>
      <c r="H18" s="97"/>
      <c r="I18" s="97"/>
      <c r="J18" s="97"/>
      <c r="K18" s="97"/>
      <c r="L18" s="97"/>
      <c r="M18" s="97"/>
      <c r="N18" s="97"/>
      <c r="O18" s="97"/>
      <c r="P18" s="99"/>
      <c r="Q18" s="100">
        <v>10</v>
      </c>
      <c r="R18" s="100" t="s">
        <v>41</v>
      </c>
      <c r="S18" s="98">
        <v>14</v>
      </c>
      <c r="T18" s="97">
        <v>0</v>
      </c>
      <c r="U18" s="97">
        <v>10</v>
      </c>
      <c r="V18" s="97">
        <v>24</v>
      </c>
      <c r="W18" s="97" t="s">
        <v>701</v>
      </c>
      <c r="X18" s="97" t="s">
        <v>42</v>
      </c>
      <c r="Y18" s="97" t="s">
        <v>701</v>
      </c>
      <c r="Z18" s="97" t="s">
        <v>73</v>
      </c>
      <c r="AA18" s="97"/>
      <c r="AB18" s="97"/>
      <c r="AC18" s="102"/>
    </row>
    <row r="19" s="71" customFormat="1" ht="15" customHeight="1" spans="1:29">
      <c r="A19" s="96" t="s">
        <v>695</v>
      </c>
      <c r="B19" s="97">
        <v>15</v>
      </c>
      <c r="C19" s="97" t="s">
        <v>715</v>
      </c>
      <c r="D19" s="103">
        <v>22551315</v>
      </c>
      <c r="E19" s="97" t="s">
        <v>46</v>
      </c>
      <c r="F19" s="98">
        <v>17.42</v>
      </c>
      <c r="G19" s="97"/>
      <c r="H19" s="97"/>
      <c r="I19" s="97"/>
      <c r="J19" s="97"/>
      <c r="K19" s="97"/>
      <c r="L19" s="97"/>
      <c r="M19" s="97"/>
      <c r="N19" s="97"/>
      <c r="O19" s="97"/>
      <c r="P19" s="99"/>
      <c r="Q19" s="100">
        <v>6</v>
      </c>
      <c r="R19" s="100" t="s">
        <v>41</v>
      </c>
      <c r="S19" s="98">
        <v>17.42</v>
      </c>
      <c r="T19" s="97">
        <v>0</v>
      </c>
      <c r="U19" s="97">
        <v>6</v>
      </c>
      <c r="V19" s="97">
        <v>23.42</v>
      </c>
      <c r="W19" s="97" t="s">
        <v>42</v>
      </c>
      <c r="X19" s="97" t="s">
        <v>701</v>
      </c>
      <c r="Y19" s="97" t="s">
        <v>701</v>
      </c>
      <c r="Z19" s="97" t="s">
        <v>73</v>
      </c>
      <c r="AA19" s="97"/>
      <c r="AB19" s="97"/>
      <c r="AC19" s="102"/>
    </row>
    <row r="20" s="71" customFormat="1" ht="15" customHeight="1" spans="1:29">
      <c r="A20" s="96" t="s">
        <v>695</v>
      </c>
      <c r="B20" s="97">
        <v>16</v>
      </c>
      <c r="C20" s="97" t="s">
        <v>716</v>
      </c>
      <c r="D20" s="97">
        <v>22551207</v>
      </c>
      <c r="E20" s="97" t="s">
        <v>37</v>
      </c>
      <c r="F20" s="98">
        <v>9.21</v>
      </c>
      <c r="G20" s="97"/>
      <c r="H20" s="97"/>
      <c r="I20" s="97"/>
      <c r="J20" s="97"/>
      <c r="K20" s="97"/>
      <c r="L20" s="97"/>
      <c r="M20" s="97"/>
      <c r="N20" s="97"/>
      <c r="O20" s="97"/>
      <c r="P20" s="99"/>
      <c r="Q20" s="100">
        <v>13</v>
      </c>
      <c r="R20" s="100" t="s">
        <v>41</v>
      </c>
      <c r="S20" s="98">
        <v>9.21</v>
      </c>
      <c r="T20" s="97">
        <v>0</v>
      </c>
      <c r="U20" s="97">
        <v>13</v>
      </c>
      <c r="V20" s="97">
        <v>22.21</v>
      </c>
      <c r="W20" s="97" t="s">
        <v>701</v>
      </c>
      <c r="X20" s="97" t="s">
        <v>42</v>
      </c>
      <c r="Y20" s="97" t="s">
        <v>701</v>
      </c>
      <c r="Z20" s="97" t="s">
        <v>73</v>
      </c>
      <c r="AA20" s="97"/>
      <c r="AB20" s="97"/>
      <c r="AC20" s="102"/>
    </row>
    <row r="21" s="71" customFormat="1" ht="15" customHeight="1" spans="1:29">
      <c r="A21" s="96" t="s">
        <v>695</v>
      </c>
      <c r="B21" s="97">
        <v>17</v>
      </c>
      <c r="C21" s="97" t="s">
        <v>717</v>
      </c>
      <c r="D21" s="97">
        <v>22551169</v>
      </c>
      <c r="E21" s="97" t="s">
        <v>37</v>
      </c>
      <c r="F21" s="98">
        <v>15.47</v>
      </c>
      <c r="G21" s="97"/>
      <c r="H21" s="97"/>
      <c r="I21" s="97"/>
      <c r="J21" s="97"/>
      <c r="K21" s="97"/>
      <c r="L21" s="97"/>
      <c r="M21" s="97"/>
      <c r="N21" s="97"/>
      <c r="O21" s="97"/>
      <c r="P21" s="99"/>
      <c r="Q21" s="100">
        <v>6.5</v>
      </c>
      <c r="R21" s="100" t="s">
        <v>41</v>
      </c>
      <c r="S21" s="98">
        <v>15.47</v>
      </c>
      <c r="T21" s="97">
        <v>0</v>
      </c>
      <c r="U21" s="97">
        <v>6.5</v>
      </c>
      <c r="V21" s="97">
        <v>21.97</v>
      </c>
      <c r="W21" s="97" t="s">
        <v>701</v>
      </c>
      <c r="X21" s="97" t="s">
        <v>701</v>
      </c>
      <c r="Y21" s="97" t="s">
        <v>701</v>
      </c>
      <c r="Z21" s="97" t="s">
        <v>73</v>
      </c>
      <c r="AA21" s="97"/>
      <c r="AB21" s="97"/>
      <c r="AC21" s="102"/>
    </row>
    <row r="22" s="71" customFormat="1" ht="15" customHeight="1" spans="1:29">
      <c r="A22" s="96" t="s">
        <v>695</v>
      </c>
      <c r="B22" s="97">
        <v>18</v>
      </c>
      <c r="C22" s="97" t="s">
        <v>718</v>
      </c>
      <c r="D22" s="97">
        <v>22551212</v>
      </c>
      <c r="E22" s="97" t="s">
        <v>52</v>
      </c>
      <c r="F22" s="98">
        <v>15.74</v>
      </c>
      <c r="G22" s="97"/>
      <c r="H22" s="97"/>
      <c r="I22" s="97"/>
      <c r="J22" s="97"/>
      <c r="K22" s="97"/>
      <c r="L22" s="97"/>
      <c r="M22" s="97"/>
      <c r="N22" s="97"/>
      <c r="O22" s="97"/>
      <c r="P22" s="99"/>
      <c r="Q22" s="100">
        <v>6</v>
      </c>
      <c r="R22" s="100" t="s">
        <v>41</v>
      </c>
      <c r="S22" s="98">
        <v>15.74</v>
      </c>
      <c r="T22" s="97">
        <v>0</v>
      </c>
      <c r="U22" s="97">
        <v>6</v>
      </c>
      <c r="V22" s="97">
        <v>21.74</v>
      </c>
      <c r="W22" s="97" t="s">
        <v>42</v>
      </c>
      <c r="X22" s="97" t="s">
        <v>701</v>
      </c>
      <c r="Y22" s="97" t="s">
        <v>701</v>
      </c>
      <c r="Z22" s="97" t="s">
        <v>73</v>
      </c>
      <c r="AA22" s="97"/>
      <c r="AB22" s="97"/>
      <c r="AC22" s="102"/>
    </row>
    <row r="23" s="71" customFormat="1" ht="15" customHeight="1" spans="1:29">
      <c r="A23" s="96" t="s">
        <v>695</v>
      </c>
      <c r="B23" s="97">
        <v>19</v>
      </c>
      <c r="C23" s="97" t="s">
        <v>719</v>
      </c>
      <c r="D23" s="103">
        <v>22551189</v>
      </c>
      <c r="E23" s="97" t="s">
        <v>52</v>
      </c>
      <c r="F23" s="98">
        <v>13</v>
      </c>
      <c r="G23" s="97"/>
      <c r="H23" s="97"/>
      <c r="I23" s="97"/>
      <c r="J23" s="97"/>
      <c r="K23" s="97"/>
      <c r="L23" s="97"/>
      <c r="M23" s="97"/>
      <c r="N23" s="97"/>
      <c r="O23" s="97"/>
      <c r="P23" s="99"/>
      <c r="Q23" s="100">
        <v>7</v>
      </c>
      <c r="R23" s="100" t="s">
        <v>41</v>
      </c>
      <c r="S23" s="98">
        <v>13</v>
      </c>
      <c r="T23" s="97">
        <v>0</v>
      </c>
      <c r="U23" s="97">
        <v>7</v>
      </c>
      <c r="V23" s="97">
        <v>20</v>
      </c>
      <c r="W23" s="97" t="s">
        <v>701</v>
      </c>
      <c r="X23" s="97" t="s">
        <v>42</v>
      </c>
      <c r="Y23" s="97" t="s">
        <v>701</v>
      </c>
      <c r="Z23" s="97" t="s">
        <v>73</v>
      </c>
      <c r="AA23" s="97"/>
      <c r="AB23" s="97"/>
      <c r="AC23" s="102"/>
    </row>
    <row r="24" s="71" customFormat="1" ht="15" customHeight="1" spans="1:29">
      <c r="A24" s="96" t="s">
        <v>695</v>
      </c>
      <c r="B24" s="97">
        <v>20</v>
      </c>
      <c r="C24" s="97" t="s">
        <v>720</v>
      </c>
      <c r="D24" s="97">
        <v>22551176</v>
      </c>
      <c r="E24" s="97" t="s">
        <v>46</v>
      </c>
      <c r="F24" s="98">
        <v>13.53</v>
      </c>
      <c r="G24" s="97"/>
      <c r="H24" s="97"/>
      <c r="I24" s="97"/>
      <c r="J24" s="97"/>
      <c r="K24" s="97"/>
      <c r="L24" s="97"/>
      <c r="M24" s="97"/>
      <c r="N24" s="97"/>
      <c r="O24" s="97"/>
      <c r="P24" s="99"/>
      <c r="Q24" s="100">
        <v>6</v>
      </c>
      <c r="R24" s="100" t="s">
        <v>41</v>
      </c>
      <c r="S24" s="98">
        <v>13.53</v>
      </c>
      <c r="T24" s="97">
        <v>0</v>
      </c>
      <c r="U24" s="97">
        <v>6</v>
      </c>
      <c r="V24" s="97">
        <v>19.53</v>
      </c>
      <c r="W24" s="97" t="s">
        <v>701</v>
      </c>
      <c r="X24" s="97" t="s">
        <v>701</v>
      </c>
      <c r="Y24" s="97" t="s">
        <v>701</v>
      </c>
      <c r="Z24" s="97" t="s">
        <v>73</v>
      </c>
      <c r="AA24" s="97"/>
      <c r="AB24" s="97"/>
      <c r="AC24" s="102"/>
    </row>
    <row r="25" s="71" customFormat="1" ht="15" customHeight="1" spans="1:29">
      <c r="A25" s="96" t="s">
        <v>695</v>
      </c>
      <c r="B25" s="97">
        <v>21</v>
      </c>
      <c r="C25" s="97" t="s">
        <v>721</v>
      </c>
      <c r="D25" s="97">
        <v>22551213</v>
      </c>
      <c r="E25" s="97" t="s">
        <v>37</v>
      </c>
      <c r="F25" s="98">
        <v>16.21</v>
      </c>
      <c r="G25" s="97"/>
      <c r="H25" s="97"/>
      <c r="I25" s="97"/>
      <c r="J25" s="97"/>
      <c r="K25" s="97"/>
      <c r="L25" s="97"/>
      <c r="M25" s="97"/>
      <c r="N25" s="97"/>
      <c r="O25" s="97"/>
      <c r="P25" s="99"/>
      <c r="Q25" s="100">
        <v>3</v>
      </c>
      <c r="R25" s="100" t="s">
        <v>41</v>
      </c>
      <c r="S25" s="98">
        <v>16.21</v>
      </c>
      <c r="T25" s="97">
        <v>0</v>
      </c>
      <c r="U25" s="97">
        <v>3</v>
      </c>
      <c r="V25" s="97">
        <v>19.21</v>
      </c>
      <c r="W25" s="97" t="s">
        <v>42</v>
      </c>
      <c r="X25" s="97" t="s">
        <v>701</v>
      </c>
      <c r="Y25" s="97" t="s">
        <v>701</v>
      </c>
      <c r="Z25" s="97" t="s">
        <v>73</v>
      </c>
      <c r="AA25" s="97"/>
      <c r="AB25" s="97"/>
      <c r="AC25" s="102"/>
    </row>
    <row r="26" s="71" customFormat="1" ht="15" customHeight="1" spans="1:29">
      <c r="A26" s="96" t="s">
        <v>695</v>
      </c>
      <c r="B26" s="97">
        <v>22</v>
      </c>
      <c r="C26" s="97" t="s">
        <v>722</v>
      </c>
      <c r="D26" s="97">
        <v>22551033</v>
      </c>
      <c r="E26" s="97" t="s">
        <v>37</v>
      </c>
      <c r="F26" s="98">
        <v>15.684</v>
      </c>
      <c r="G26" s="97"/>
      <c r="H26" s="97"/>
      <c r="I26" s="97"/>
      <c r="J26" s="97"/>
      <c r="K26" s="97"/>
      <c r="L26" s="97"/>
      <c r="M26" s="97"/>
      <c r="N26" s="97"/>
      <c r="O26" s="97"/>
      <c r="P26" s="99"/>
      <c r="Q26" s="100">
        <v>2</v>
      </c>
      <c r="R26" s="100" t="s">
        <v>41</v>
      </c>
      <c r="S26" s="98">
        <v>15.684</v>
      </c>
      <c r="T26" s="97">
        <v>0</v>
      </c>
      <c r="U26" s="97">
        <v>2</v>
      </c>
      <c r="V26" s="97">
        <v>17.68</v>
      </c>
      <c r="W26" s="97" t="s">
        <v>701</v>
      </c>
      <c r="X26" s="97" t="s">
        <v>701</v>
      </c>
      <c r="Y26" s="97" t="s">
        <v>701</v>
      </c>
      <c r="Z26" s="97" t="s">
        <v>73</v>
      </c>
      <c r="AA26" s="97"/>
      <c r="AB26" s="97"/>
      <c r="AC26" s="102"/>
    </row>
    <row r="27" s="71" customFormat="1" ht="15" customHeight="1" spans="1:29">
      <c r="A27" s="96" t="s">
        <v>695</v>
      </c>
      <c r="B27" s="97">
        <v>23</v>
      </c>
      <c r="C27" s="97" t="s">
        <v>723</v>
      </c>
      <c r="D27" s="97">
        <v>22551136</v>
      </c>
      <c r="E27" s="97" t="s">
        <v>37</v>
      </c>
      <c r="F27" s="98">
        <v>14.37</v>
      </c>
      <c r="G27" s="97"/>
      <c r="H27" s="97"/>
      <c r="I27" s="97"/>
      <c r="J27" s="97"/>
      <c r="K27" s="97"/>
      <c r="L27" s="97"/>
      <c r="M27" s="97"/>
      <c r="N27" s="97"/>
      <c r="O27" s="97"/>
      <c r="P27" s="99"/>
      <c r="Q27" s="100">
        <v>3</v>
      </c>
      <c r="R27" s="100" t="s">
        <v>41</v>
      </c>
      <c r="S27" s="98">
        <v>14.37</v>
      </c>
      <c r="T27" s="97">
        <v>0</v>
      </c>
      <c r="U27" s="97">
        <v>3</v>
      </c>
      <c r="V27" s="97">
        <v>17.37</v>
      </c>
      <c r="W27" s="97" t="s">
        <v>701</v>
      </c>
      <c r="X27" s="97" t="s">
        <v>701</v>
      </c>
      <c r="Y27" s="97" t="s">
        <v>701</v>
      </c>
      <c r="Z27" s="97" t="s">
        <v>73</v>
      </c>
      <c r="AA27" s="97"/>
      <c r="AB27" s="97"/>
      <c r="AC27" s="102"/>
    </row>
    <row r="28" s="71" customFormat="1" ht="15" customHeight="1" spans="1:29">
      <c r="A28" s="96" t="s">
        <v>695</v>
      </c>
      <c r="B28" s="97">
        <v>24</v>
      </c>
      <c r="C28" s="97" t="s">
        <v>724</v>
      </c>
      <c r="D28" s="97">
        <v>22551301</v>
      </c>
      <c r="E28" s="97" t="s">
        <v>37</v>
      </c>
      <c r="F28" s="98">
        <v>13.79</v>
      </c>
      <c r="G28" s="97"/>
      <c r="H28" s="97"/>
      <c r="I28" s="97"/>
      <c r="J28" s="97"/>
      <c r="K28" s="97"/>
      <c r="L28" s="97"/>
      <c r="M28" s="97"/>
      <c r="N28" s="97"/>
      <c r="O28" s="97"/>
      <c r="P28" s="99"/>
      <c r="Q28" s="100">
        <v>3</v>
      </c>
      <c r="R28" s="100" t="s">
        <v>41</v>
      </c>
      <c r="S28" s="98">
        <v>13.79</v>
      </c>
      <c r="T28" s="97">
        <v>0</v>
      </c>
      <c r="U28" s="97">
        <v>3</v>
      </c>
      <c r="V28" s="97">
        <v>16.79</v>
      </c>
      <c r="W28" s="97" t="s">
        <v>701</v>
      </c>
      <c r="X28" s="97" t="s">
        <v>701</v>
      </c>
      <c r="Y28" s="97" t="s">
        <v>701</v>
      </c>
      <c r="Z28" s="97" t="s">
        <v>73</v>
      </c>
      <c r="AA28" s="97"/>
      <c r="AB28" s="97"/>
      <c r="AC28" s="102"/>
    </row>
    <row r="29" s="71" customFormat="1" ht="15" customHeight="1" spans="1:29">
      <c r="A29" s="96" t="s">
        <v>695</v>
      </c>
      <c r="B29" s="97">
        <v>25</v>
      </c>
      <c r="C29" s="97" t="s">
        <v>725</v>
      </c>
      <c r="D29" s="97">
        <v>22551032</v>
      </c>
      <c r="E29" s="97" t="s">
        <v>46</v>
      </c>
      <c r="F29" s="98">
        <v>14.16</v>
      </c>
      <c r="G29" s="97"/>
      <c r="H29" s="97"/>
      <c r="I29" s="97"/>
      <c r="J29" s="97"/>
      <c r="K29" s="97"/>
      <c r="L29" s="97"/>
      <c r="M29" s="97"/>
      <c r="N29" s="97"/>
      <c r="O29" s="97"/>
      <c r="P29" s="99"/>
      <c r="Q29" s="100">
        <v>1</v>
      </c>
      <c r="R29" s="100" t="s">
        <v>41</v>
      </c>
      <c r="S29" s="98">
        <v>14.16</v>
      </c>
      <c r="T29" s="97">
        <v>0</v>
      </c>
      <c r="U29" s="97">
        <v>1</v>
      </c>
      <c r="V29" s="97">
        <v>15.16</v>
      </c>
      <c r="W29" s="97" t="s">
        <v>701</v>
      </c>
      <c r="X29" s="97" t="s">
        <v>701</v>
      </c>
      <c r="Y29" s="97" t="s">
        <v>701</v>
      </c>
      <c r="Z29" s="97" t="s">
        <v>73</v>
      </c>
      <c r="AA29" s="97"/>
      <c r="AB29" s="97"/>
      <c r="AC29" s="102"/>
    </row>
    <row r="30" s="71" customFormat="1" ht="15" customHeight="1" spans="1:29">
      <c r="A30" s="96" t="s">
        <v>695</v>
      </c>
      <c r="B30" s="97">
        <v>26</v>
      </c>
      <c r="C30" s="97" t="s">
        <v>726</v>
      </c>
      <c r="D30" s="97">
        <v>22551361</v>
      </c>
      <c r="E30" s="97" t="s">
        <v>52</v>
      </c>
      <c r="F30" s="98">
        <v>13.95</v>
      </c>
      <c r="G30" s="97"/>
      <c r="H30" s="97"/>
      <c r="I30" s="97"/>
      <c r="J30" s="97"/>
      <c r="K30" s="97"/>
      <c r="L30" s="97"/>
      <c r="M30" s="97"/>
      <c r="N30" s="97"/>
      <c r="O30" s="97"/>
      <c r="P30" s="99"/>
      <c r="Q30" s="100">
        <v>1</v>
      </c>
      <c r="R30" s="100" t="s">
        <v>41</v>
      </c>
      <c r="S30" s="98">
        <v>13.95</v>
      </c>
      <c r="T30" s="97">
        <v>0</v>
      </c>
      <c r="U30" s="97">
        <v>1</v>
      </c>
      <c r="V30" s="97">
        <v>14.95</v>
      </c>
      <c r="W30" s="97" t="s">
        <v>701</v>
      </c>
      <c r="X30" s="97" t="s">
        <v>701</v>
      </c>
      <c r="Y30" s="97" t="s">
        <v>701</v>
      </c>
      <c r="Z30" s="97" t="s">
        <v>73</v>
      </c>
      <c r="AA30" s="97"/>
      <c r="AB30" s="97"/>
      <c r="AC30" s="102"/>
    </row>
    <row r="31" ht="15" customHeight="1" spans="1:29">
      <c r="A31" s="96" t="s">
        <v>695</v>
      </c>
      <c r="B31" s="97">
        <v>27</v>
      </c>
      <c r="C31" s="97" t="s">
        <v>727</v>
      </c>
      <c r="D31" s="97">
        <v>22551101</v>
      </c>
      <c r="E31" s="97" t="s">
        <v>37</v>
      </c>
      <c r="F31" s="98">
        <v>14.58</v>
      </c>
      <c r="G31" s="97"/>
      <c r="H31" s="97"/>
      <c r="I31" s="97"/>
      <c r="J31" s="97"/>
      <c r="K31" s="97"/>
      <c r="L31" s="97"/>
      <c r="M31" s="97"/>
      <c r="N31" s="97"/>
      <c r="O31" s="97"/>
      <c r="P31" s="99"/>
      <c r="Q31" s="100">
        <v>0</v>
      </c>
      <c r="R31" s="100" t="s">
        <v>41</v>
      </c>
      <c r="S31" s="98">
        <v>14.58</v>
      </c>
      <c r="T31" s="97">
        <v>0</v>
      </c>
      <c r="U31" s="97">
        <v>0</v>
      </c>
      <c r="V31" s="97">
        <v>14.58</v>
      </c>
      <c r="W31" s="97" t="s">
        <v>701</v>
      </c>
      <c r="X31" s="97" t="s">
        <v>701</v>
      </c>
      <c r="Y31" s="97" t="s">
        <v>701</v>
      </c>
      <c r="Z31" s="97" t="s">
        <v>73</v>
      </c>
      <c r="AA31" s="97"/>
      <c r="AB31" s="97"/>
      <c r="AC31" s="102"/>
    </row>
    <row r="32" ht="15" customHeight="1" spans="1:29">
      <c r="A32" s="96" t="s">
        <v>695</v>
      </c>
      <c r="B32" s="97">
        <v>28</v>
      </c>
      <c r="C32" s="97" t="s">
        <v>728</v>
      </c>
      <c r="D32" s="97">
        <v>22551066</v>
      </c>
      <c r="E32" s="97" t="s">
        <v>37</v>
      </c>
      <c r="F32" s="98">
        <v>14</v>
      </c>
      <c r="G32" s="97"/>
      <c r="H32" s="97"/>
      <c r="I32" s="97"/>
      <c r="J32" s="97"/>
      <c r="K32" s="97"/>
      <c r="L32" s="97"/>
      <c r="M32" s="97"/>
      <c r="N32" s="97"/>
      <c r="O32" s="97"/>
      <c r="P32" s="99"/>
      <c r="Q32" s="100">
        <v>0</v>
      </c>
      <c r="R32" s="100" t="s">
        <v>41</v>
      </c>
      <c r="S32" s="98">
        <v>14</v>
      </c>
      <c r="T32" s="97">
        <v>0</v>
      </c>
      <c r="U32" s="97">
        <v>0</v>
      </c>
      <c r="V32" s="97">
        <v>14</v>
      </c>
      <c r="W32" s="97" t="s">
        <v>701</v>
      </c>
      <c r="X32" s="97" t="s">
        <v>701</v>
      </c>
      <c r="Y32" s="97" t="s">
        <v>701</v>
      </c>
      <c r="Z32" s="97" t="s">
        <v>73</v>
      </c>
      <c r="AA32" s="97"/>
      <c r="AB32" s="97"/>
      <c r="AC32" s="102"/>
    </row>
    <row r="33" ht="15" customHeight="1" spans="1:29">
      <c r="A33" s="96" t="s">
        <v>695</v>
      </c>
      <c r="B33" s="97">
        <v>29</v>
      </c>
      <c r="C33" s="97" t="s">
        <v>729</v>
      </c>
      <c r="D33" s="97">
        <v>22551164</v>
      </c>
      <c r="E33" s="97" t="s">
        <v>37</v>
      </c>
      <c r="F33" s="98">
        <v>11.95</v>
      </c>
      <c r="G33" s="97"/>
      <c r="H33" s="97"/>
      <c r="I33" s="97"/>
      <c r="J33" s="97"/>
      <c r="K33" s="97"/>
      <c r="L33" s="97"/>
      <c r="M33" s="97"/>
      <c r="N33" s="97"/>
      <c r="O33" s="97"/>
      <c r="P33" s="99"/>
      <c r="Q33" s="100">
        <v>2</v>
      </c>
      <c r="R33" s="100" t="s">
        <v>41</v>
      </c>
      <c r="S33" s="98">
        <v>11.95</v>
      </c>
      <c r="T33" s="97">
        <v>0</v>
      </c>
      <c r="U33" s="97">
        <v>2</v>
      </c>
      <c r="V33" s="97">
        <v>13.95</v>
      </c>
      <c r="W33" s="97" t="s">
        <v>701</v>
      </c>
      <c r="X33" s="97" t="s">
        <v>701</v>
      </c>
      <c r="Y33" s="97" t="s">
        <v>701</v>
      </c>
      <c r="Z33" s="97" t="s">
        <v>73</v>
      </c>
      <c r="AA33" s="97"/>
      <c r="AB33" s="97"/>
      <c r="AC33" s="102"/>
    </row>
    <row r="34" ht="15" customHeight="1" spans="1:29">
      <c r="A34" s="96" t="s">
        <v>695</v>
      </c>
      <c r="B34" s="97">
        <v>30</v>
      </c>
      <c r="C34" s="97" t="s">
        <v>730</v>
      </c>
      <c r="D34" s="97">
        <v>22551106</v>
      </c>
      <c r="E34" s="97" t="s">
        <v>37</v>
      </c>
      <c r="F34" s="98">
        <v>10.74</v>
      </c>
      <c r="G34" s="97"/>
      <c r="H34" s="97"/>
      <c r="I34" s="97"/>
      <c r="J34" s="97"/>
      <c r="K34" s="97"/>
      <c r="L34" s="97"/>
      <c r="M34" s="97"/>
      <c r="N34" s="97"/>
      <c r="O34" s="97"/>
      <c r="P34" s="99"/>
      <c r="Q34" s="100">
        <v>3</v>
      </c>
      <c r="R34" s="100" t="s">
        <v>41</v>
      </c>
      <c r="S34" s="98">
        <v>10.74</v>
      </c>
      <c r="T34" s="97">
        <v>0</v>
      </c>
      <c r="U34" s="97">
        <v>3</v>
      </c>
      <c r="V34" s="97">
        <v>13.74</v>
      </c>
      <c r="W34" s="97" t="s">
        <v>701</v>
      </c>
      <c r="X34" s="97" t="s">
        <v>701</v>
      </c>
      <c r="Y34" s="97" t="s">
        <v>701</v>
      </c>
      <c r="Z34" s="97" t="s">
        <v>73</v>
      </c>
      <c r="AA34" s="97"/>
      <c r="AB34" s="97"/>
      <c r="AC34" s="102"/>
    </row>
    <row r="35" ht="15" customHeight="1" spans="1:29">
      <c r="A35" s="96" t="s">
        <v>695</v>
      </c>
      <c r="B35" s="97">
        <v>31</v>
      </c>
      <c r="C35" s="97" t="s">
        <v>731</v>
      </c>
      <c r="D35" s="103">
        <v>22551308</v>
      </c>
      <c r="E35" s="97" t="s">
        <v>52</v>
      </c>
      <c r="F35" s="98">
        <v>10.37</v>
      </c>
      <c r="G35" s="97"/>
      <c r="H35" s="97"/>
      <c r="I35" s="97"/>
      <c r="J35" s="97"/>
      <c r="K35" s="97"/>
      <c r="L35" s="97"/>
      <c r="M35" s="97"/>
      <c r="N35" s="97"/>
      <c r="O35" s="97"/>
      <c r="P35" s="99"/>
      <c r="Q35" s="100">
        <v>2</v>
      </c>
      <c r="R35" s="100" t="s">
        <v>41</v>
      </c>
      <c r="S35" s="98">
        <v>10.37</v>
      </c>
      <c r="T35" s="97">
        <v>0</v>
      </c>
      <c r="U35" s="97">
        <v>2</v>
      </c>
      <c r="V35" s="97">
        <v>12.37</v>
      </c>
      <c r="W35" s="97" t="s">
        <v>701</v>
      </c>
      <c r="X35" s="97" t="s">
        <v>701</v>
      </c>
      <c r="Y35" s="97" t="s">
        <v>701</v>
      </c>
      <c r="Z35" s="97" t="s">
        <v>73</v>
      </c>
      <c r="AA35" s="97"/>
      <c r="AB35" s="97"/>
      <c r="AC35" s="102"/>
    </row>
    <row r="36" ht="15" customHeight="1" spans="1:29">
      <c r="A36" s="96" t="s">
        <v>732</v>
      </c>
      <c r="B36" s="97">
        <v>1</v>
      </c>
      <c r="C36" s="97" t="s">
        <v>733</v>
      </c>
      <c r="D36" s="97">
        <v>22551302</v>
      </c>
      <c r="E36" s="97" t="s">
        <v>102</v>
      </c>
      <c r="F36" s="98">
        <v>17.42</v>
      </c>
      <c r="G36" s="97"/>
      <c r="H36" s="97"/>
      <c r="I36" s="97"/>
      <c r="J36" s="97"/>
      <c r="K36" s="97"/>
      <c r="L36" s="97"/>
      <c r="M36" s="97"/>
      <c r="N36" s="97"/>
      <c r="O36" s="97"/>
      <c r="P36" s="99"/>
      <c r="Q36" s="100">
        <v>29</v>
      </c>
      <c r="R36" s="100" t="s">
        <v>41</v>
      </c>
      <c r="S36" s="98">
        <v>17.42</v>
      </c>
      <c r="T36" s="97">
        <v>0</v>
      </c>
      <c r="U36" s="97">
        <v>29</v>
      </c>
      <c r="V36" s="97">
        <v>46.42</v>
      </c>
      <c r="W36" s="97" t="s">
        <v>42</v>
      </c>
      <c r="X36" s="97" t="s">
        <v>42</v>
      </c>
      <c r="Y36" s="97" t="s">
        <v>42</v>
      </c>
      <c r="Z36" s="97" t="s">
        <v>41</v>
      </c>
      <c r="AA36" s="97" t="s">
        <v>42</v>
      </c>
      <c r="AB36" s="97" t="s">
        <v>42</v>
      </c>
      <c r="AC36" s="102"/>
    </row>
    <row r="37" ht="15" customHeight="1" spans="1:29">
      <c r="A37" s="96" t="s">
        <v>732</v>
      </c>
      <c r="B37" s="97">
        <v>2</v>
      </c>
      <c r="C37" s="97" t="s">
        <v>734</v>
      </c>
      <c r="D37" s="97">
        <v>22551069</v>
      </c>
      <c r="E37" s="97" t="s">
        <v>37</v>
      </c>
      <c r="F37" s="98">
        <v>13.16</v>
      </c>
      <c r="G37" s="97"/>
      <c r="H37" s="97"/>
      <c r="I37" s="97" t="s">
        <v>183</v>
      </c>
      <c r="J37" s="97"/>
      <c r="K37" s="97"/>
      <c r="L37" s="97"/>
      <c r="M37" s="97"/>
      <c r="N37" s="97"/>
      <c r="O37" s="97"/>
      <c r="P37" s="99"/>
      <c r="Q37" s="100">
        <v>23</v>
      </c>
      <c r="R37" s="100" t="s">
        <v>41</v>
      </c>
      <c r="S37" s="98">
        <v>13.16</v>
      </c>
      <c r="T37" s="97">
        <v>10</v>
      </c>
      <c r="U37" s="97">
        <v>23</v>
      </c>
      <c r="V37" s="97">
        <v>46.16</v>
      </c>
      <c r="W37" s="97" t="s">
        <v>42</v>
      </c>
      <c r="X37" s="97" t="s">
        <v>42</v>
      </c>
      <c r="Y37" s="97" t="s">
        <v>42</v>
      </c>
      <c r="Z37" s="97" t="s">
        <v>41</v>
      </c>
      <c r="AA37" s="97" t="s">
        <v>42</v>
      </c>
      <c r="AB37" s="97" t="s">
        <v>42</v>
      </c>
      <c r="AC37" s="104"/>
    </row>
    <row r="38" ht="15" customHeight="1" spans="1:29">
      <c r="A38" s="96" t="s">
        <v>732</v>
      </c>
      <c r="B38" s="97">
        <v>3</v>
      </c>
      <c r="C38" s="97" t="s">
        <v>735</v>
      </c>
      <c r="D38" s="97">
        <v>22551078</v>
      </c>
      <c r="E38" s="97" t="s">
        <v>37</v>
      </c>
      <c r="F38" s="98">
        <v>15.79</v>
      </c>
      <c r="G38" s="97"/>
      <c r="H38" s="97"/>
      <c r="I38" s="97"/>
      <c r="J38" s="97"/>
      <c r="K38" s="97"/>
      <c r="L38" s="97"/>
      <c r="M38" s="97"/>
      <c r="N38" s="97"/>
      <c r="O38" s="97"/>
      <c r="P38" s="99"/>
      <c r="Q38" s="100">
        <v>30</v>
      </c>
      <c r="R38" s="100" t="s">
        <v>41</v>
      </c>
      <c r="S38" s="98">
        <v>15.79</v>
      </c>
      <c r="T38" s="97">
        <v>0</v>
      </c>
      <c r="U38" s="97">
        <v>30</v>
      </c>
      <c r="V38" s="97">
        <v>45.79</v>
      </c>
      <c r="W38" s="97" t="s">
        <v>42</v>
      </c>
      <c r="X38" s="97" t="s">
        <v>42</v>
      </c>
      <c r="Y38" s="97" t="s">
        <v>42</v>
      </c>
      <c r="Z38" s="97" t="s">
        <v>41</v>
      </c>
      <c r="AA38" s="97" t="s">
        <v>42</v>
      </c>
      <c r="AB38" s="97" t="s">
        <v>42</v>
      </c>
      <c r="AC38" s="102"/>
    </row>
    <row r="39" ht="15" customHeight="1" spans="1:29">
      <c r="A39" s="96" t="s">
        <v>732</v>
      </c>
      <c r="B39" s="97">
        <v>4</v>
      </c>
      <c r="C39" s="97" t="s">
        <v>736</v>
      </c>
      <c r="D39" s="97">
        <v>22551074</v>
      </c>
      <c r="E39" s="97" t="s">
        <v>37</v>
      </c>
      <c r="F39" s="98">
        <v>15.58</v>
      </c>
      <c r="G39" s="97"/>
      <c r="H39" s="97" t="s">
        <v>110</v>
      </c>
      <c r="I39" s="97"/>
      <c r="J39" s="97"/>
      <c r="K39" s="97"/>
      <c r="L39" s="97"/>
      <c r="M39" s="97"/>
      <c r="N39" s="97"/>
      <c r="O39" s="97"/>
      <c r="P39" s="99"/>
      <c r="Q39" s="100">
        <v>26</v>
      </c>
      <c r="R39" s="100" t="s">
        <v>41</v>
      </c>
      <c r="S39" s="98">
        <v>15.58</v>
      </c>
      <c r="T39" s="97">
        <v>2.5</v>
      </c>
      <c r="U39" s="97">
        <v>26</v>
      </c>
      <c r="V39" s="97">
        <v>44.08</v>
      </c>
      <c r="W39" s="97" t="s">
        <v>42</v>
      </c>
      <c r="X39" s="97" t="s">
        <v>42</v>
      </c>
      <c r="Y39" s="97" t="s">
        <v>42</v>
      </c>
      <c r="Z39" s="97" t="s">
        <v>41</v>
      </c>
      <c r="AA39" s="97" t="s">
        <v>42</v>
      </c>
      <c r="AB39" s="97" t="s">
        <v>42</v>
      </c>
      <c r="AC39" s="102"/>
    </row>
    <row r="40" ht="15" customHeight="1" spans="1:29">
      <c r="A40" s="96" t="s">
        <v>732</v>
      </c>
      <c r="B40" s="97">
        <v>5</v>
      </c>
      <c r="C40" s="97" t="s">
        <v>737</v>
      </c>
      <c r="D40" s="97">
        <v>22551065</v>
      </c>
      <c r="E40" s="97" t="s">
        <v>102</v>
      </c>
      <c r="F40" s="98">
        <v>17.11</v>
      </c>
      <c r="G40" s="97"/>
      <c r="H40" s="97"/>
      <c r="I40" s="97"/>
      <c r="J40" s="97"/>
      <c r="K40" s="97"/>
      <c r="L40" s="97"/>
      <c r="M40" s="97"/>
      <c r="N40" s="97"/>
      <c r="O40" s="97"/>
      <c r="P40" s="99"/>
      <c r="Q40" s="100">
        <v>26</v>
      </c>
      <c r="R40" s="100" t="s">
        <v>41</v>
      </c>
      <c r="S40" s="98">
        <v>17.11</v>
      </c>
      <c r="T40" s="97">
        <v>0</v>
      </c>
      <c r="U40" s="97">
        <v>26</v>
      </c>
      <c r="V40" s="97">
        <v>43.11</v>
      </c>
      <c r="W40" s="97" t="s">
        <v>42</v>
      </c>
      <c r="X40" s="97" t="s">
        <v>42</v>
      </c>
      <c r="Y40" s="97" t="s">
        <v>42</v>
      </c>
      <c r="Z40" s="97" t="s">
        <v>41</v>
      </c>
      <c r="AA40" s="97" t="s">
        <v>42</v>
      </c>
      <c r="AB40" s="97" t="s">
        <v>42</v>
      </c>
      <c r="AC40" s="105"/>
    </row>
    <row r="41" ht="15" customHeight="1" spans="1:29">
      <c r="A41" s="96" t="s">
        <v>732</v>
      </c>
      <c r="B41" s="97">
        <v>6</v>
      </c>
      <c r="C41" s="97" t="s">
        <v>738</v>
      </c>
      <c r="D41" s="97">
        <v>22551134</v>
      </c>
      <c r="E41" s="97" t="s">
        <v>37</v>
      </c>
      <c r="F41" s="98">
        <v>14.41</v>
      </c>
      <c r="G41" s="97"/>
      <c r="H41" s="97"/>
      <c r="I41" s="97"/>
      <c r="J41" s="97"/>
      <c r="K41" s="97"/>
      <c r="L41" s="97"/>
      <c r="M41" s="97"/>
      <c r="N41" s="97"/>
      <c r="O41" s="97"/>
      <c r="P41" s="99"/>
      <c r="Q41" s="100">
        <v>27</v>
      </c>
      <c r="R41" s="100" t="s">
        <v>41</v>
      </c>
      <c r="S41" s="98">
        <v>14.41</v>
      </c>
      <c r="T41" s="97">
        <v>0</v>
      </c>
      <c r="U41" s="97">
        <v>27</v>
      </c>
      <c r="V41" s="97">
        <v>41.41</v>
      </c>
      <c r="W41" s="97"/>
      <c r="X41" s="97" t="s">
        <v>42</v>
      </c>
      <c r="Y41" s="97" t="s">
        <v>42</v>
      </c>
      <c r="Z41" s="97" t="s">
        <v>41</v>
      </c>
      <c r="AA41" s="97" t="s">
        <v>42</v>
      </c>
      <c r="AB41" s="97"/>
      <c r="AC41" s="102"/>
    </row>
    <row r="42" ht="15" customHeight="1" spans="1:29">
      <c r="A42" s="96" t="s">
        <v>732</v>
      </c>
      <c r="B42" s="97">
        <v>7</v>
      </c>
      <c r="C42" s="97" t="s">
        <v>739</v>
      </c>
      <c r="D42" s="97">
        <v>22551122</v>
      </c>
      <c r="E42" s="97" t="s">
        <v>37</v>
      </c>
      <c r="F42" s="98">
        <v>13.64</v>
      </c>
      <c r="G42" s="97"/>
      <c r="H42" s="97"/>
      <c r="I42" s="97"/>
      <c r="J42" s="97"/>
      <c r="K42" s="97"/>
      <c r="L42" s="97"/>
      <c r="M42" s="97"/>
      <c r="N42" s="97"/>
      <c r="O42" s="97"/>
      <c r="P42" s="99"/>
      <c r="Q42" s="100">
        <v>27</v>
      </c>
      <c r="R42" s="100" t="s">
        <v>41</v>
      </c>
      <c r="S42" s="98">
        <v>13.64</v>
      </c>
      <c r="T42" s="97">
        <v>0</v>
      </c>
      <c r="U42" s="97">
        <v>27</v>
      </c>
      <c r="V42" s="97">
        <v>40.64</v>
      </c>
      <c r="W42" s="97"/>
      <c r="X42" s="97" t="s">
        <v>42</v>
      </c>
      <c r="Y42" s="97" t="s">
        <v>42</v>
      </c>
      <c r="Z42" s="97" t="s">
        <v>41</v>
      </c>
      <c r="AA42" s="97" t="s">
        <v>42</v>
      </c>
      <c r="AB42" s="97"/>
      <c r="AC42" s="102"/>
    </row>
    <row r="43" ht="15" customHeight="1" spans="1:29">
      <c r="A43" s="96" t="s">
        <v>732</v>
      </c>
      <c r="B43" s="97">
        <v>8</v>
      </c>
      <c r="C43" s="97" t="s">
        <v>740</v>
      </c>
      <c r="D43" s="97">
        <v>22551104</v>
      </c>
      <c r="E43" s="97" t="s">
        <v>98</v>
      </c>
      <c r="F43" s="98">
        <v>13.89</v>
      </c>
      <c r="G43" s="97"/>
      <c r="H43" s="97"/>
      <c r="I43" s="97"/>
      <c r="J43" s="97"/>
      <c r="K43" s="97"/>
      <c r="L43" s="97"/>
      <c r="M43" s="97"/>
      <c r="N43" s="97"/>
      <c r="O43" s="97"/>
      <c r="P43" s="99"/>
      <c r="Q43" s="100">
        <v>26</v>
      </c>
      <c r="R43" s="100" t="s">
        <v>41</v>
      </c>
      <c r="S43" s="98">
        <v>13.89</v>
      </c>
      <c r="T43" s="97">
        <v>0</v>
      </c>
      <c r="U43" s="97">
        <v>26</v>
      </c>
      <c r="V43" s="97">
        <v>39.89</v>
      </c>
      <c r="W43" s="97"/>
      <c r="X43" s="97" t="s">
        <v>42</v>
      </c>
      <c r="Y43" s="97" t="s">
        <v>42</v>
      </c>
      <c r="Z43" s="97" t="s">
        <v>41</v>
      </c>
      <c r="AA43" s="97" t="s">
        <v>42</v>
      </c>
      <c r="AB43" s="97"/>
      <c r="AC43" s="102"/>
    </row>
    <row r="44" ht="15" customHeight="1" spans="1:29">
      <c r="A44" s="96" t="s">
        <v>732</v>
      </c>
      <c r="B44" s="97">
        <v>9</v>
      </c>
      <c r="C44" s="97" t="s">
        <v>741</v>
      </c>
      <c r="D44" s="97">
        <v>22551255</v>
      </c>
      <c r="E44" s="97" t="s">
        <v>102</v>
      </c>
      <c r="F44" s="98">
        <v>15.68</v>
      </c>
      <c r="G44" s="97"/>
      <c r="H44" s="97"/>
      <c r="I44" s="97"/>
      <c r="J44" s="97"/>
      <c r="K44" s="97"/>
      <c r="L44" s="97"/>
      <c r="M44" s="97"/>
      <c r="N44" s="97"/>
      <c r="O44" s="97"/>
      <c r="P44" s="99"/>
      <c r="Q44" s="100">
        <v>23</v>
      </c>
      <c r="R44" s="100" t="s">
        <v>41</v>
      </c>
      <c r="S44" s="98">
        <v>15.68</v>
      </c>
      <c r="T44" s="97">
        <v>0</v>
      </c>
      <c r="U44" s="97">
        <v>23</v>
      </c>
      <c r="V44" s="97">
        <v>38.68</v>
      </c>
      <c r="W44" s="97" t="s">
        <v>42</v>
      </c>
      <c r="X44" s="97" t="s">
        <v>42</v>
      </c>
      <c r="Y44" s="97" t="s">
        <v>42</v>
      </c>
      <c r="Z44" s="97" t="s">
        <v>41</v>
      </c>
      <c r="AA44" s="97" t="s">
        <v>42</v>
      </c>
      <c r="AB44" s="97" t="s">
        <v>42</v>
      </c>
      <c r="AC44" s="101"/>
    </row>
    <row r="45" ht="15" customHeight="1" spans="1:29">
      <c r="A45" s="96" t="s">
        <v>732</v>
      </c>
      <c r="B45" s="97">
        <v>10</v>
      </c>
      <c r="C45" s="97" t="s">
        <v>742</v>
      </c>
      <c r="D45" s="97">
        <v>22551221</v>
      </c>
      <c r="E45" s="97" t="s">
        <v>37</v>
      </c>
      <c r="F45" s="98">
        <v>14.26</v>
      </c>
      <c r="G45" s="97"/>
      <c r="H45" s="97"/>
      <c r="I45" s="97"/>
      <c r="J45" s="97"/>
      <c r="K45" s="97"/>
      <c r="L45" s="97"/>
      <c r="M45" s="97"/>
      <c r="N45" s="97"/>
      <c r="O45" s="97"/>
      <c r="P45" s="99"/>
      <c r="Q45" s="100">
        <v>23</v>
      </c>
      <c r="R45" s="100" t="s">
        <v>41</v>
      </c>
      <c r="S45" s="98">
        <v>14.26</v>
      </c>
      <c r="T45" s="97">
        <v>0</v>
      </c>
      <c r="U45" s="97">
        <v>23</v>
      </c>
      <c r="V45" s="97">
        <v>37.26</v>
      </c>
      <c r="W45" s="97"/>
      <c r="X45" s="97" t="s">
        <v>42</v>
      </c>
      <c r="Y45" s="97" t="s">
        <v>42</v>
      </c>
      <c r="Z45" s="97" t="s">
        <v>41</v>
      </c>
      <c r="AA45" s="97" t="s">
        <v>42</v>
      </c>
      <c r="AB45" s="97"/>
      <c r="AC45" s="102"/>
    </row>
    <row r="46" ht="15" customHeight="1" spans="1:29">
      <c r="A46" s="96" t="s">
        <v>732</v>
      </c>
      <c r="B46" s="97">
        <v>11</v>
      </c>
      <c r="C46" s="97" t="s">
        <v>743</v>
      </c>
      <c r="D46" s="97">
        <v>22551337</v>
      </c>
      <c r="E46" s="97" t="s">
        <v>37</v>
      </c>
      <c r="F46" s="98">
        <v>12</v>
      </c>
      <c r="G46" s="97"/>
      <c r="H46" s="97"/>
      <c r="I46" s="97"/>
      <c r="J46" s="97"/>
      <c r="K46" s="97"/>
      <c r="L46" s="97"/>
      <c r="M46" s="97"/>
      <c r="N46" s="97"/>
      <c r="O46" s="97"/>
      <c r="P46" s="99"/>
      <c r="Q46" s="100">
        <v>25</v>
      </c>
      <c r="R46" s="100" t="s">
        <v>41</v>
      </c>
      <c r="S46" s="98">
        <v>12</v>
      </c>
      <c r="T46" s="97">
        <v>0</v>
      </c>
      <c r="U46" s="97">
        <v>25</v>
      </c>
      <c r="V46" s="97">
        <v>37</v>
      </c>
      <c r="W46" s="97"/>
      <c r="X46" s="97" t="s">
        <v>42</v>
      </c>
      <c r="Y46" s="97" t="s">
        <v>42</v>
      </c>
      <c r="Z46" s="97" t="s">
        <v>41</v>
      </c>
      <c r="AA46" s="97" t="s">
        <v>42</v>
      </c>
      <c r="AB46" s="97"/>
      <c r="AC46" s="102"/>
    </row>
    <row r="47" ht="15" customHeight="1" spans="1:29">
      <c r="A47" s="96" t="s">
        <v>732</v>
      </c>
      <c r="B47" s="97">
        <v>12</v>
      </c>
      <c r="C47" s="97" t="s">
        <v>744</v>
      </c>
      <c r="D47" s="97">
        <v>22551324</v>
      </c>
      <c r="E47" s="97" t="s">
        <v>37</v>
      </c>
      <c r="F47" s="98">
        <v>16.47</v>
      </c>
      <c r="G47" s="97"/>
      <c r="H47" s="97"/>
      <c r="I47" s="97"/>
      <c r="J47" s="97"/>
      <c r="K47" s="97"/>
      <c r="L47" s="97"/>
      <c r="M47" s="97"/>
      <c r="N47" s="97"/>
      <c r="O47" s="97"/>
      <c r="P47" s="99"/>
      <c r="Q47" s="100">
        <v>19</v>
      </c>
      <c r="R47" s="100" t="s">
        <v>41</v>
      </c>
      <c r="S47" s="98">
        <v>16.47</v>
      </c>
      <c r="T47" s="97">
        <v>0</v>
      </c>
      <c r="U47" s="97">
        <v>19</v>
      </c>
      <c r="V47" s="97">
        <v>35.47</v>
      </c>
      <c r="W47" s="97" t="s">
        <v>42</v>
      </c>
      <c r="X47" s="97" t="s">
        <v>42</v>
      </c>
      <c r="Y47" s="97" t="s">
        <v>42</v>
      </c>
      <c r="Z47" s="97" t="s">
        <v>41</v>
      </c>
      <c r="AA47" s="97" t="s">
        <v>42</v>
      </c>
      <c r="AB47" s="97" t="s">
        <v>42</v>
      </c>
      <c r="AC47" s="102"/>
    </row>
    <row r="48" ht="15" customHeight="1" spans="1:29">
      <c r="A48" s="96" t="s">
        <v>732</v>
      </c>
      <c r="B48" s="97">
        <v>13</v>
      </c>
      <c r="C48" s="97" t="s">
        <v>745</v>
      </c>
      <c r="D48" s="97">
        <v>22551180</v>
      </c>
      <c r="E48" s="97" t="s">
        <v>37</v>
      </c>
      <c r="F48" s="98">
        <v>13.26</v>
      </c>
      <c r="G48" s="97"/>
      <c r="H48" s="97"/>
      <c r="I48" s="97"/>
      <c r="J48" s="97"/>
      <c r="K48" s="97"/>
      <c r="L48" s="97"/>
      <c r="M48" s="97"/>
      <c r="N48" s="97"/>
      <c r="O48" s="97"/>
      <c r="P48" s="99"/>
      <c r="Q48" s="100">
        <v>20</v>
      </c>
      <c r="R48" s="100" t="s">
        <v>41</v>
      </c>
      <c r="S48" s="98">
        <v>13.26</v>
      </c>
      <c r="T48" s="97">
        <v>0</v>
      </c>
      <c r="U48" s="97">
        <v>20</v>
      </c>
      <c r="V48" s="97">
        <v>33.26</v>
      </c>
      <c r="W48" s="97"/>
      <c r="X48" s="97" t="s">
        <v>42</v>
      </c>
      <c r="Y48" s="97" t="s">
        <v>42</v>
      </c>
      <c r="Z48" s="97" t="s">
        <v>41</v>
      </c>
      <c r="AA48" s="97" t="s">
        <v>42</v>
      </c>
      <c r="AB48" s="97"/>
      <c r="AC48" s="102"/>
    </row>
    <row r="49" ht="15" customHeight="1" spans="1:29">
      <c r="A49" s="96" t="s">
        <v>732</v>
      </c>
      <c r="B49" s="97">
        <v>14</v>
      </c>
      <c r="C49" s="97" t="s">
        <v>746</v>
      </c>
      <c r="D49" s="97">
        <v>22551026</v>
      </c>
      <c r="E49" s="97" t="s">
        <v>37</v>
      </c>
      <c r="F49" s="98">
        <v>15.28</v>
      </c>
      <c r="G49" s="97"/>
      <c r="H49" s="97"/>
      <c r="I49" s="97"/>
      <c r="J49" s="97"/>
      <c r="K49" s="97"/>
      <c r="L49" s="97"/>
      <c r="M49" s="97"/>
      <c r="N49" s="97"/>
      <c r="O49" s="97"/>
      <c r="P49" s="99"/>
      <c r="Q49" s="100">
        <v>16</v>
      </c>
      <c r="R49" s="100" t="s">
        <v>41</v>
      </c>
      <c r="S49" s="98">
        <v>15.28</v>
      </c>
      <c r="T49" s="97">
        <v>0</v>
      </c>
      <c r="U49" s="97">
        <v>16</v>
      </c>
      <c r="V49" s="97">
        <v>31.28</v>
      </c>
      <c r="W49" s="97"/>
      <c r="X49" s="97" t="s">
        <v>42</v>
      </c>
      <c r="Y49" s="97" t="s">
        <v>42</v>
      </c>
      <c r="Z49" s="97" t="s">
        <v>41</v>
      </c>
      <c r="AA49" s="97" t="s">
        <v>42</v>
      </c>
      <c r="AB49" s="97"/>
      <c r="AC49" s="102"/>
    </row>
    <row r="50" ht="15" customHeight="1" spans="1:29">
      <c r="A50" s="96" t="s">
        <v>732</v>
      </c>
      <c r="B50" s="97">
        <v>15</v>
      </c>
      <c r="C50" s="97" t="s">
        <v>747</v>
      </c>
      <c r="D50" s="97">
        <v>22551092</v>
      </c>
      <c r="E50" s="97" t="s">
        <v>98</v>
      </c>
      <c r="F50" s="98">
        <v>17.21</v>
      </c>
      <c r="G50" s="97"/>
      <c r="H50" s="97"/>
      <c r="I50" s="97"/>
      <c r="J50" s="97"/>
      <c r="K50" s="97"/>
      <c r="L50" s="97"/>
      <c r="M50" s="97"/>
      <c r="N50" s="97"/>
      <c r="O50" s="97"/>
      <c r="P50" s="99"/>
      <c r="Q50" s="100">
        <v>14</v>
      </c>
      <c r="R50" s="100" t="s">
        <v>41</v>
      </c>
      <c r="S50" s="98">
        <v>17.21</v>
      </c>
      <c r="T50" s="97">
        <v>0</v>
      </c>
      <c r="U50" s="97">
        <v>14</v>
      </c>
      <c r="V50" s="97">
        <v>31.21</v>
      </c>
      <c r="W50" s="97" t="s">
        <v>42</v>
      </c>
      <c r="X50" s="97"/>
      <c r="Y50" s="97" t="s">
        <v>42</v>
      </c>
      <c r="Z50" s="97" t="s">
        <v>41</v>
      </c>
      <c r="AA50" s="97" t="s">
        <v>42</v>
      </c>
      <c r="AB50" s="97"/>
      <c r="AC50" s="102"/>
    </row>
    <row r="51" ht="15" customHeight="1" spans="1:29">
      <c r="A51" s="96" t="s">
        <v>732</v>
      </c>
      <c r="B51" s="97">
        <v>16</v>
      </c>
      <c r="C51" s="97" t="s">
        <v>748</v>
      </c>
      <c r="D51" s="97">
        <v>22551168</v>
      </c>
      <c r="E51" s="97" t="s">
        <v>46</v>
      </c>
      <c r="F51" s="98">
        <v>15.68</v>
      </c>
      <c r="G51" s="97"/>
      <c r="H51" s="97"/>
      <c r="I51" s="97"/>
      <c r="J51" s="97"/>
      <c r="K51" s="97"/>
      <c r="L51" s="97"/>
      <c r="M51" s="97"/>
      <c r="N51" s="97"/>
      <c r="O51" s="97"/>
      <c r="P51" s="99"/>
      <c r="Q51" s="100">
        <v>15</v>
      </c>
      <c r="R51" s="100" t="s">
        <v>41</v>
      </c>
      <c r="S51" s="98">
        <v>15.68</v>
      </c>
      <c r="T51" s="97">
        <v>0</v>
      </c>
      <c r="U51" s="97">
        <v>15</v>
      </c>
      <c r="V51" s="97">
        <v>30.68</v>
      </c>
      <c r="W51" s="97"/>
      <c r="X51" s="97" t="s">
        <v>42</v>
      </c>
      <c r="Y51" s="97"/>
      <c r="Z51" s="97" t="s">
        <v>73</v>
      </c>
      <c r="AA51" s="97"/>
      <c r="AB51" s="97"/>
      <c r="AC51" s="102"/>
    </row>
    <row r="52" ht="15" customHeight="1" spans="1:29">
      <c r="A52" s="96" t="s">
        <v>732</v>
      </c>
      <c r="B52" s="97">
        <v>17</v>
      </c>
      <c r="C52" s="97" t="s">
        <v>749</v>
      </c>
      <c r="D52" s="97">
        <v>22551056</v>
      </c>
      <c r="E52" s="97" t="s">
        <v>37</v>
      </c>
      <c r="F52" s="98">
        <v>15.32</v>
      </c>
      <c r="G52" s="97"/>
      <c r="H52" s="97"/>
      <c r="I52" s="97"/>
      <c r="J52" s="97"/>
      <c r="K52" s="97"/>
      <c r="L52" s="97"/>
      <c r="M52" s="97"/>
      <c r="N52" s="97"/>
      <c r="O52" s="97"/>
      <c r="P52" s="99"/>
      <c r="Q52" s="100">
        <v>12.5</v>
      </c>
      <c r="R52" s="100" t="s">
        <v>41</v>
      </c>
      <c r="S52" s="98">
        <v>15.32</v>
      </c>
      <c r="T52" s="97">
        <v>0</v>
      </c>
      <c r="U52" s="97">
        <v>12.5</v>
      </c>
      <c r="V52" s="97">
        <v>27.82</v>
      </c>
      <c r="W52" s="97"/>
      <c r="X52" s="97"/>
      <c r="Y52" s="97"/>
      <c r="Z52" s="97" t="s">
        <v>73</v>
      </c>
      <c r="AA52" s="97"/>
      <c r="AB52" s="97"/>
      <c r="AC52" s="102"/>
    </row>
    <row r="53" ht="15" customHeight="1" spans="1:29">
      <c r="A53" s="96" t="s">
        <v>732</v>
      </c>
      <c r="B53" s="97">
        <v>18</v>
      </c>
      <c r="C53" s="97" t="s">
        <v>750</v>
      </c>
      <c r="D53" s="97">
        <v>22551270</v>
      </c>
      <c r="E53" s="97" t="s">
        <v>37</v>
      </c>
      <c r="F53" s="98">
        <v>14.53</v>
      </c>
      <c r="G53" s="97"/>
      <c r="H53" s="97" t="s">
        <v>751</v>
      </c>
      <c r="I53" s="97"/>
      <c r="J53" s="97"/>
      <c r="K53" s="97"/>
      <c r="L53" s="97"/>
      <c r="M53" s="97"/>
      <c r="N53" s="97"/>
      <c r="O53" s="97"/>
      <c r="P53" s="99"/>
      <c r="Q53" s="100">
        <v>5</v>
      </c>
      <c r="R53" s="100" t="s">
        <v>41</v>
      </c>
      <c r="S53" s="98">
        <v>14.53</v>
      </c>
      <c r="T53" s="97">
        <v>7.5</v>
      </c>
      <c r="U53" s="97">
        <v>5</v>
      </c>
      <c r="V53" s="97">
        <v>27.03</v>
      </c>
      <c r="W53" s="97" t="s">
        <v>42</v>
      </c>
      <c r="X53" s="97"/>
      <c r="Y53" s="97"/>
      <c r="Z53" s="97" t="s">
        <v>73</v>
      </c>
      <c r="AA53" s="97"/>
      <c r="AB53" s="97"/>
      <c r="AC53" s="102"/>
    </row>
    <row r="54" ht="15" customHeight="1" spans="1:29">
      <c r="A54" s="96" t="s">
        <v>732</v>
      </c>
      <c r="B54" s="97">
        <v>19</v>
      </c>
      <c r="C54" s="97" t="s">
        <v>752</v>
      </c>
      <c r="D54" s="97">
        <v>22551356</v>
      </c>
      <c r="E54" s="97" t="s">
        <v>37</v>
      </c>
      <c r="F54" s="98">
        <v>16.42</v>
      </c>
      <c r="G54" s="97"/>
      <c r="H54" s="97"/>
      <c r="I54" s="97"/>
      <c r="J54" s="97"/>
      <c r="K54" s="97"/>
      <c r="L54" s="97"/>
      <c r="M54" s="97"/>
      <c r="N54" s="97"/>
      <c r="O54" s="97"/>
      <c r="P54" s="99"/>
      <c r="Q54" s="100">
        <v>10</v>
      </c>
      <c r="R54" s="100" t="s">
        <v>41</v>
      </c>
      <c r="S54" s="98">
        <v>16.42</v>
      </c>
      <c r="T54" s="97">
        <v>0</v>
      </c>
      <c r="U54" s="97">
        <v>10</v>
      </c>
      <c r="V54" s="97">
        <v>26.42</v>
      </c>
      <c r="W54" s="97" t="s">
        <v>42</v>
      </c>
      <c r="X54" s="97"/>
      <c r="Y54" s="97"/>
      <c r="Z54" s="97" t="s">
        <v>73</v>
      </c>
      <c r="AA54" s="97"/>
      <c r="AB54" s="97"/>
      <c r="AC54" s="102"/>
    </row>
    <row r="55" ht="15" customHeight="1" spans="1:29">
      <c r="A55" s="96" t="s">
        <v>732</v>
      </c>
      <c r="B55" s="97">
        <v>20</v>
      </c>
      <c r="C55" s="97" t="s">
        <v>753</v>
      </c>
      <c r="D55" s="97">
        <v>22551088</v>
      </c>
      <c r="E55" s="97" t="s">
        <v>98</v>
      </c>
      <c r="F55" s="98">
        <v>15.89</v>
      </c>
      <c r="G55" s="97"/>
      <c r="H55" s="97"/>
      <c r="I55" s="97"/>
      <c r="J55" s="97"/>
      <c r="K55" s="97"/>
      <c r="L55" s="97"/>
      <c r="M55" s="97"/>
      <c r="N55" s="97"/>
      <c r="O55" s="97"/>
      <c r="P55" s="99"/>
      <c r="Q55" s="100">
        <v>10</v>
      </c>
      <c r="R55" s="100" t="s">
        <v>41</v>
      </c>
      <c r="S55" s="98">
        <v>15.89</v>
      </c>
      <c r="T55" s="97">
        <v>0</v>
      </c>
      <c r="U55" s="97">
        <v>10</v>
      </c>
      <c r="V55" s="97">
        <v>25.89</v>
      </c>
      <c r="W55" s="97" t="s">
        <v>42</v>
      </c>
      <c r="X55" s="97"/>
      <c r="Y55" s="97"/>
      <c r="Z55" s="97" t="s">
        <v>73</v>
      </c>
      <c r="AA55" s="97"/>
      <c r="AB55" s="97"/>
      <c r="AC55" s="102"/>
    </row>
    <row r="56" ht="15" customHeight="1" spans="1:29">
      <c r="A56" s="96" t="s">
        <v>732</v>
      </c>
      <c r="B56" s="106">
        <v>21</v>
      </c>
      <c r="C56" s="106" t="s">
        <v>754</v>
      </c>
      <c r="D56" s="106">
        <v>22551064</v>
      </c>
      <c r="E56" s="106" t="s">
        <v>102</v>
      </c>
      <c r="F56" s="107">
        <v>15.84</v>
      </c>
      <c r="G56" s="106"/>
      <c r="H56" s="106" t="s">
        <v>107</v>
      </c>
      <c r="I56" s="106"/>
      <c r="J56" s="106"/>
      <c r="K56" s="106"/>
      <c r="L56" s="106"/>
      <c r="M56" s="106"/>
      <c r="N56" s="106"/>
      <c r="O56" s="106"/>
      <c r="P56" s="108"/>
      <c r="Q56" s="109">
        <v>0</v>
      </c>
      <c r="R56" s="109" t="s">
        <v>41</v>
      </c>
      <c r="S56" s="107">
        <v>15.84</v>
      </c>
      <c r="T56" s="106">
        <v>10</v>
      </c>
      <c r="U56" s="106">
        <v>0</v>
      </c>
      <c r="V56" s="106">
        <v>25.84</v>
      </c>
      <c r="W56" s="106" t="s">
        <v>42</v>
      </c>
      <c r="X56" s="106"/>
      <c r="Y56" s="106"/>
      <c r="Z56" s="106" t="s">
        <v>73</v>
      </c>
      <c r="AA56" s="106"/>
      <c r="AB56" s="106"/>
      <c r="AC56" s="110" t="s">
        <v>31</v>
      </c>
    </row>
    <row r="57" ht="15" customHeight="1" spans="1:29">
      <c r="A57" s="96" t="s">
        <v>732</v>
      </c>
      <c r="B57" s="97">
        <v>22</v>
      </c>
      <c r="C57" s="97" t="s">
        <v>755</v>
      </c>
      <c r="D57" s="97">
        <v>22551364</v>
      </c>
      <c r="E57" s="97" t="s">
        <v>37</v>
      </c>
      <c r="F57" s="98">
        <v>14.32</v>
      </c>
      <c r="G57" s="97"/>
      <c r="H57" s="97"/>
      <c r="I57" s="97"/>
      <c r="J57" s="97"/>
      <c r="K57" s="97"/>
      <c r="L57" s="97"/>
      <c r="M57" s="97"/>
      <c r="N57" s="97"/>
      <c r="O57" s="97"/>
      <c r="P57" s="99"/>
      <c r="Q57" s="100">
        <v>9</v>
      </c>
      <c r="R57" s="100" t="s">
        <v>41</v>
      </c>
      <c r="S57" s="98">
        <v>14.32</v>
      </c>
      <c r="T57" s="97">
        <v>0</v>
      </c>
      <c r="U57" s="97">
        <v>9</v>
      </c>
      <c r="V57" s="97">
        <v>23.32</v>
      </c>
      <c r="W57" s="97"/>
      <c r="X57" s="97"/>
      <c r="Y57" s="97"/>
      <c r="Z57" s="97" t="s">
        <v>73</v>
      </c>
      <c r="AA57" s="97"/>
      <c r="AB57" s="97"/>
      <c r="AC57" s="102"/>
    </row>
    <row r="58" ht="15" customHeight="1" spans="1:29">
      <c r="A58" s="96" t="s">
        <v>732</v>
      </c>
      <c r="B58" s="97">
        <v>23</v>
      </c>
      <c r="C58" s="97" t="s">
        <v>756</v>
      </c>
      <c r="D58" s="97">
        <v>22551256</v>
      </c>
      <c r="E58" s="97" t="s">
        <v>37</v>
      </c>
      <c r="F58" s="98">
        <v>8.47</v>
      </c>
      <c r="G58" s="97"/>
      <c r="H58" s="97" t="s">
        <v>110</v>
      </c>
      <c r="I58" s="97"/>
      <c r="J58" s="97"/>
      <c r="K58" s="97"/>
      <c r="L58" s="97"/>
      <c r="M58" s="97"/>
      <c r="N58" s="97"/>
      <c r="O58" s="97"/>
      <c r="P58" s="99"/>
      <c r="Q58" s="100">
        <v>12</v>
      </c>
      <c r="R58" s="100" t="s">
        <v>41</v>
      </c>
      <c r="S58" s="98">
        <v>8.47</v>
      </c>
      <c r="T58" s="97">
        <v>2.5</v>
      </c>
      <c r="U58" s="97">
        <v>12</v>
      </c>
      <c r="V58" s="97">
        <v>22.97</v>
      </c>
      <c r="W58" s="97"/>
      <c r="X58" s="97"/>
      <c r="Y58" s="97"/>
      <c r="Z58" s="97" t="s">
        <v>73</v>
      </c>
      <c r="AA58" s="97"/>
      <c r="AB58" s="97"/>
      <c r="AC58" s="102"/>
    </row>
    <row r="59" ht="15" customHeight="1" spans="1:29">
      <c r="A59" s="96" t="s">
        <v>732</v>
      </c>
      <c r="B59" s="97">
        <v>24</v>
      </c>
      <c r="C59" s="97" t="s">
        <v>757</v>
      </c>
      <c r="D59" s="97">
        <v>22551024</v>
      </c>
      <c r="E59" s="97" t="s">
        <v>37</v>
      </c>
      <c r="F59" s="98">
        <v>14.63</v>
      </c>
      <c r="G59" s="97"/>
      <c r="H59" s="97"/>
      <c r="I59" s="97"/>
      <c r="J59" s="97"/>
      <c r="K59" s="97"/>
      <c r="L59" s="97"/>
      <c r="M59" s="97"/>
      <c r="N59" s="97"/>
      <c r="O59" s="97"/>
      <c r="P59" s="99"/>
      <c r="Q59" s="100">
        <v>5</v>
      </c>
      <c r="R59" s="100" t="s">
        <v>41</v>
      </c>
      <c r="S59" s="98">
        <v>14.63</v>
      </c>
      <c r="T59" s="97">
        <v>0</v>
      </c>
      <c r="U59" s="97">
        <v>5</v>
      </c>
      <c r="V59" s="97">
        <v>19.63</v>
      </c>
      <c r="W59" s="97"/>
      <c r="X59" s="97"/>
      <c r="Y59" s="97"/>
      <c r="Z59" s="97" t="s">
        <v>73</v>
      </c>
      <c r="AA59" s="97"/>
      <c r="AB59" s="97"/>
      <c r="AC59" s="102"/>
    </row>
    <row r="60" ht="15" customHeight="1" spans="1:29">
      <c r="A60" s="96" t="s">
        <v>732</v>
      </c>
      <c r="B60" s="97">
        <v>25</v>
      </c>
      <c r="C60" s="97" t="s">
        <v>758</v>
      </c>
      <c r="D60" s="97">
        <v>22551174</v>
      </c>
      <c r="E60" s="97" t="s">
        <v>37</v>
      </c>
      <c r="F60" s="98">
        <v>11.37</v>
      </c>
      <c r="G60" s="97"/>
      <c r="H60" s="97"/>
      <c r="I60" s="97"/>
      <c r="J60" s="97"/>
      <c r="K60" s="97"/>
      <c r="L60" s="97"/>
      <c r="M60" s="97"/>
      <c r="N60" s="97"/>
      <c r="O60" s="97"/>
      <c r="P60" s="99"/>
      <c r="Q60" s="100">
        <v>8</v>
      </c>
      <c r="R60" s="100" t="s">
        <v>41</v>
      </c>
      <c r="S60" s="98">
        <v>11.37</v>
      </c>
      <c r="T60" s="97">
        <v>0</v>
      </c>
      <c r="U60" s="97">
        <v>8</v>
      </c>
      <c r="V60" s="97">
        <v>19.37</v>
      </c>
      <c r="W60" s="97"/>
      <c r="X60" s="97"/>
      <c r="Y60" s="97"/>
      <c r="Z60" s="97" t="s">
        <v>73</v>
      </c>
      <c r="AA60" s="97"/>
      <c r="AB60" s="97"/>
      <c r="AC60" s="102"/>
    </row>
    <row r="61" ht="15" customHeight="1" spans="1:29">
      <c r="A61" s="96" t="s">
        <v>732</v>
      </c>
      <c r="B61" s="97">
        <v>26</v>
      </c>
      <c r="C61" s="97" t="s">
        <v>759</v>
      </c>
      <c r="D61" s="97">
        <v>22551293</v>
      </c>
      <c r="E61" s="97" t="s">
        <v>37</v>
      </c>
      <c r="F61" s="98">
        <v>16.16</v>
      </c>
      <c r="G61" s="97"/>
      <c r="H61" s="97"/>
      <c r="I61" s="97"/>
      <c r="J61" s="97"/>
      <c r="K61" s="97"/>
      <c r="L61" s="97"/>
      <c r="M61" s="97"/>
      <c r="N61" s="97"/>
      <c r="O61" s="97"/>
      <c r="P61" s="99"/>
      <c r="Q61" s="100">
        <v>3</v>
      </c>
      <c r="R61" s="100" t="s">
        <v>41</v>
      </c>
      <c r="S61" s="98">
        <v>16.16</v>
      </c>
      <c r="T61" s="97">
        <v>0</v>
      </c>
      <c r="U61" s="97">
        <v>3</v>
      </c>
      <c r="V61" s="97">
        <v>19.16</v>
      </c>
      <c r="W61" s="97" t="s">
        <v>42</v>
      </c>
      <c r="X61" s="97"/>
      <c r="Y61" s="97"/>
      <c r="Z61" s="97" t="s">
        <v>73</v>
      </c>
      <c r="AA61" s="97"/>
      <c r="AB61" s="97"/>
      <c r="AC61" s="102"/>
    </row>
    <row r="62" ht="15" customHeight="1" spans="1:29">
      <c r="A62" s="96" t="s">
        <v>732</v>
      </c>
      <c r="B62" s="97">
        <v>27</v>
      </c>
      <c r="C62" s="97" t="s">
        <v>760</v>
      </c>
      <c r="D62" s="97">
        <v>22551143</v>
      </c>
      <c r="E62" s="97" t="s">
        <v>37</v>
      </c>
      <c r="F62" s="98">
        <v>14.74</v>
      </c>
      <c r="G62" s="97"/>
      <c r="H62" s="97"/>
      <c r="I62" s="97"/>
      <c r="J62" s="97"/>
      <c r="K62" s="97"/>
      <c r="L62" s="97"/>
      <c r="M62" s="97"/>
      <c r="N62" s="97"/>
      <c r="O62" s="97"/>
      <c r="P62" s="99"/>
      <c r="Q62" s="100">
        <v>3</v>
      </c>
      <c r="R62" s="100" t="s">
        <v>41</v>
      </c>
      <c r="S62" s="98">
        <v>14.74</v>
      </c>
      <c r="T62" s="97">
        <v>0</v>
      </c>
      <c r="U62" s="97">
        <v>3</v>
      </c>
      <c r="V62" s="97">
        <v>17.74</v>
      </c>
      <c r="W62" s="97"/>
      <c r="X62" s="97"/>
      <c r="Y62" s="97"/>
      <c r="Z62" s="97" t="s">
        <v>73</v>
      </c>
      <c r="AA62" s="97"/>
      <c r="AB62" s="97"/>
      <c r="AC62" s="102"/>
    </row>
    <row r="63" ht="15" customHeight="1" spans="1:29">
      <c r="A63" s="96" t="s">
        <v>732</v>
      </c>
      <c r="B63" s="97">
        <v>28</v>
      </c>
      <c r="C63" s="97" t="s">
        <v>761</v>
      </c>
      <c r="D63" s="97">
        <v>22551086</v>
      </c>
      <c r="E63" s="97" t="s">
        <v>98</v>
      </c>
      <c r="F63" s="98">
        <v>14.42</v>
      </c>
      <c r="G63" s="97"/>
      <c r="H63" s="97"/>
      <c r="I63" s="97"/>
      <c r="J63" s="97"/>
      <c r="K63" s="97"/>
      <c r="L63" s="97"/>
      <c r="M63" s="97"/>
      <c r="N63" s="97"/>
      <c r="O63" s="97"/>
      <c r="P63" s="99"/>
      <c r="Q63" s="100">
        <v>3</v>
      </c>
      <c r="R63" s="100" t="s">
        <v>41</v>
      </c>
      <c r="S63" s="98">
        <v>14.42</v>
      </c>
      <c r="T63" s="97">
        <v>0</v>
      </c>
      <c r="U63" s="97">
        <v>3</v>
      </c>
      <c r="V63" s="97">
        <v>17.42</v>
      </c>
      <c r="W63" s="97"/>
      <c r="X63" s="97"/>
      <c r="Y63" s="97"/>
      <c r="Z63" s="97" t="s">
        <v>73</v>
      </c>
      <c r="AA63" s="97"/>
      <c r="AB63" s="97"/>
      <c r="AC63" s="102"/>
    </row>
    <row r="64" ht="15" customHeight="1" spans="1:29">
      <c r="A64" s="96" t="s">
        <v>732</v>
      </c>
      <c r="B64" s="97">
        <v>29</v>
      </c>
      <c r="C64" s="97" t="s">
        <v>762</v>
      </c>
      <c r="D64" s="97">
        <v>22551351</v>
      </c>
      <c r="E64" s="97" t="s">
        <v>37</v>
      </c>
      <c r="F64" s="98">
        <v>15.32</v>
      </c>
      <c r="G64" s="97"/>
      <c r="H64" s="97"/>
      <c r="I64" s="97"/>
      <c r="J64" s="97"/>
      <c r="K64" s="97"/>
      <c r="L64" s="97"/>
      <c r="M64" s="97"/>
      <c r="N64" s="97"/>
      <c r="O64" s="97"/>
      <c r="P64" s="99"/>
      <c r="Q64" s="100">
        <v>2</v>
      </c>
      <c r="R64" s="100" t="s">
        <v>41</v>
      </c>
      <c r="S64" s="98">
        <v>15.32</v>
      </c>
      <c r="T64" s="97">
        <v>0</v>
      </c>
      <c r="U64" s="97">
        <v>2</v>
      </c>
      <c r="V64" s="97">
        <v>17.32</v>
      </c>
      <c r="W64" s="97"/>
      <c r="X64" s="97"/>
      <c r="Y64" s="97"/>
      <c r="Z64" s="97" t="s">
        <v>73</v>
      </c>
      <c r="AA64" s="97"/>
      <c r="AB64" s="97"/>
      <c r="AC64" s="102"/>
    </row>
    <row r="65" ht="15" customHeight="1" spans="1:29">
      <c r="A65" s="96" t="s">
        <v>732</v>
      </c>
      <c r="B65" s="97">
        <v>30</v>
      </c>
      <c r="C65" s="97" t="s">
        <v>763</v>
      </c>
      <c r="D65" s="97">
        <v>22551177</v>
      </c>
      <c r="E65" s="97" t="s">
        <v>102</v>
      </c>
      <c r="F65" s="98">
        <v>17.11</v>
      </c>
      <c r="G65" s="97"/>
      <c r="H65" s="97"/>
      <c r="I65" s="97"/>
      <c r="J65" s="97"/>
      <c r="K65" s="97"/>
      <c r="L65" s="97"/>
      <c r="M65" s="97"/>
      <c r="N65" s="97"/>
      <c r="O65" s="97"/>
      <c r="P65" s="99"/>
      <c r="Q65" s="100">
        <v>0</v>
      </c>
      <c r="R65" s="100" t="s">
        <v>41</v>
      </c>
      <c r="S65" s="98">
        <v>17.11</v>
      </c>
      <c r="T65" s="97">
        <v>0</v>
      </c>
      <c r="U65" s="97">
        <v>0</v>
      </c>
      <c r="V65" s="97">
        <v>17.11</v>
      </c>
      <c r="W65" s="97" t="s">
        <v>42</v>
      </c>
      <c r="X65" s="97"/>
      <c r="Y65" s="97"/>
      <c r="Z65" s="97" t="s">
        <v>73</v>
      </c>
      <c r="AA65" s="97"/>
      <c r="AB65" s="97"/>
      <c r="AC65" s="102"/>
    </row>
    <row r="66" ht="15" customHeight="1" spans="1:29">
      <c r="A66" s="96" t="s">
        <v>732</v>
      </c>
      <c r="B66" s="97">
        <v>31</v>
      </c>
      <c r="C66" s="97" t="s">
        <v>764</v>
      </c>
      <c r="D66" s="97">
        <v>22551229</v>
      </c>
      <c r="E66" s="97" t="s">
        <v>37</v>
      </c>
      <c r="F66" s="98">
        <v>16</v>
      </c>
      <c r="G66" s="97"/>
      <c r="H66" s="97"/>
      <c r="I66" s="97"/>
      <c r="J66" s="97"/>
      <c r="K66" s="97"/>
      <c r="L66" s="97"/>
      <c r="M66" s="97"/>
      <c r="N66" s="97"/>
      <c r="O66" s="97"/>
      <c r="P66" s="99"/>
      <c r="Q66" s="100">
        <v>0</v>
      </c>
      <c r="R66" s="100" t="s">
        <v>41</v>
      </c>
      <c r="S66" s="98">
        <v>16</v>
      </c>
      <c r="T66" s="97">
        <v>0</v>
      </c>
      <c r="U66" s="97">
        <v>0</v>
      </c>
      <c r="V66" s="97">
        <v>16</v>
      </c>
      <c r="W66" s="97" t="s">
        <v>42</v>
      </c>
      <c r="X66" s="97"/>
      <c r="Y66" s="97"/>
      <c r="Z66" s="97" t="s">
        <v>73</v>
      </c>
      <c r="AA66" s="97"/>
      <c r="AB66" s="97"/>
      <c r="AC66" s="102"/>
    </row>
    <row r="67" ht="15" customHeight="1" spans="1:29">
      <c r="A67" s="96" t="s">
        <v>732</v>
      </c>
      <c r="B67" s="97">
        <v>32</v>
      </c>
      <c r="C67" s="97" t="s">
        <v>765</v>
      </c>
      <c r="D67" s="97">
        <v>22551305</v>
      </c>
      <c r="E67" s="97" t="s">
        <v>37</v>
      </c>
      <c r="F67" s="98">
        <v>13.74</v>
      </c>
      <c r="G67" s="97"/>
      <c r="H67" s="97"/>
      <c r="I67" s="97"/>
      <c r="J67" s="97"/>
      <c r="K67" s="97"/>
      <c r="L67" s="97"/>
      <c r="M67" s="97"/>
      <c r="N67" s="97"/>
      <c r="O67" s="97"/>
      <c r="P67" s="99"/>
      <c r="Q67" s="100">
        <v>2</v>
      </c>
      <c r="R67" s="100" t="s">
        <v>41</v>
      </c>
      <c r="S67" s="98">
        <v>13.74</v>
      </c>
      <c r="T67" s="97">
        <v>0</v>
      </c>
      <c r="U67" s="97">
        <v>2</v>
      </c>
      <c r="V67" s="97">
        <v>15.74</v>
      </c>
      <c r="W67" s="97"/>
      <c r="X67" s="97"/>
      <c r="Y67" s="97"/>
      <c r="Z67" s="97" t="s">
        <v>73</v>
      </c>
      <c r="AA67" s="97"/>
      <c r="AB67" s="97"/>
      <c r="AC67" s="102"/>
    </row>
    <row r="68" ht="15" customHeight="1" spans="1:29">
      <c r="A68" s="96" t="s">
        <v>732</v>
      </c>
      <c r="B68" s="97">
        <v>33</v>
      </c>
      <c r="C68" s="97" t="s">
        <v>766</v>
      </c>
      <c r="D68" s="97">
        <v>22551362</v>
      </c>
      <c r="E68" s="97" t="s">
        <v>37</v>
      </c>
      <c r="F68" s="98">
        <v>14.68</v>
      </c>
      <c r="G68" s="97"/>
      <c r="H68" s="97"/>
      <c r="I68" s="97"/>
      <c r="J68" s="97"/>
      <c r="K68" s="97"/>
      <c r="L68" s="97"/>
      <c r="M68" s="97"/>
      <c r="N68" s="97"/>
      <c r="O68" s="97"/>
      <c r="P68" s="99"/>
      <c r="Q68" s="100">
        <v>1</v>
      </c>
      <c r="R68" s="100" t="s">
        <v>41</v>
      </c>
      <c r="S68" s="98">
        <v>14.68</v>
      </c>
      <c r="T68" s="97">
        <v>0</v>
      </c>
      <c r="U68" s="97">
        <v>1</v>
      </c>
      <c r="V68" s="97">
        <v>15.68</v>
      </c>
      <c r="W68" s="97"/>
      <c r="X68" s="97"/>
      <c r="Y68" s="97"/>
      <c r="Z68" s="97" t="s">
        <v>73</v>
      </c>
      <c r="AA68" s="97"/>
      <c r="AB68" s="97"/>
      <c r="AC68" s="102"/>
    </row>
    <row r="69" ht="15" customHeight="1" spans="1:29">
      <c r="A69" s="96" t="s">
        <v>732</v>
      </c>
      <c r="B69" s="97">
        <v>34</v>
      </c>
      <c r="C69" s="97" t="s">
        <v>767</v>
      </c>
      <c r="D69" s="97">
        <v>22551343</v>
      </c>
      <c r="E69" s="97" t="s">
        <v>37</v>
      </c>
      <c r="F69" s="98">
        <v>12.26</v>
      </c>
      <c r="G69" s="97"/>
      <c r="H69" s="97"/>
      <c r="I69" s="97"/>
      <c r="J69" s="97"/>
      <c r="K69" s="97"/>
      <c r="L69" s="97"/>
      <c r="M69" s="97"/>
      <c r="N69" s="97"/>
      <c r="O69" s="97"/>
      <c r="P69" s="99"/>
      <c r="Q69" s="100">
        <v>3</v>
      </c>
      <c r="R69" s="100" t="s">
        <v>41</v>
      </c>
      <c r="S69" s="98">
        <v>12.26</v>
      </c>
      <c r="T69" s="97">
        <v>0</v>
      </c>
      <c r="U69" s="97">
        <v>3</v>
      </c>
      <c r="V69" s="97">
        <v>15.26</v>
      </c>
      <c r="W69" s="97"/>
      <c r="X69" s="97"/>
      <c r="Y69" s="97"/>
      <c r="Z69" s="97" t="s">
        <v>73</v>
      </c>
      <c r="AA69" s="97"/>
      <c r="AB69" s="97"/>
      <c r="AC69" s="102"/>
    </row>
    <row r="70" ht="15" customHeight="1" spans="1:29">
      <c r="A70" s="96" t="s">
        <v>732</v>
      </c>
      <c r="B70" s="97">
        <v>35</v>
      </c>
      <c r="C70" s="97" t="s">
        <v>768</v>
      </c>
      <c r="D70" s="97">
        <v>22551322</v>
      </c>
      <c r="E70" s="97" t="s">
        <v>52</v>
      </c>
      <c r="F70" s="98">
        <v>13.11</v>
      </c>
      <c r="G70" s="97"/>
      <c r="H70" s="97"/>
      <c r="I70" s="97"/>
      <c r="J70" s="97"/>
      <c r="K70" s="97"/>
      <c r="L70" s="97"/>
      <c r="M70" s="97"/>
      <c r="N70" s="97"/>
      <c r="O70" s="97"/>
      <c r="P70" s="99"/>
      <c r="Q70" s="100">
        <v>1</v>
      </c>
      <c r="R70" s="100" t="s">
        <v>41</v>
      </c>
      <c r="S70" s="98">
        <v>13.11</v>
      </c>
      <c r="T70" s="97">
        <v>0</v>
      </c>
      <c r="U70" s="97">
        <v>1</v>
      </c>
      <c r="V70" s="97">
        <v>14.11</v>
      </c>
      <c r="W70" s="97"/>
      <c r="X70" s="97"/>
      <c r="Y70" s="97"/>
      <c r="Z70" s="97" t="s">
        <v>73</v>
      </c>
      <c r="AA70" s="97"/>
      <c r="AB70" s="97"/>
      <c r="AC70" s="102"/>
    </row>
    <row r="71" ht="15" customHeight="1" spans="1:29">
      <c r="A71" s="96" t="s">
        <v>732</v>
      </c>
      <c r="B71" s="97">
        <v>36</v>
      </c>
      <c r="C71" s="97" t="s">
        <v>769</v>
      </c>
      <c r="D71" s="97">
        <v>22551171</v>
      </c>
      <c r="E71" s="97" t="s">
        <v>37</v>
      </c>
      <c r="F71" s="98">
        <v>10.84</v>
      </c>
      <c r="G71" s="97"/>
      <c r="H71" s="97"/>
      <c r="I71" s="97"/>
      <c r="J71" s="97"/>
      <c r="K71" s="97"/>
      <c r="L71" s="97"/>
      <c r="M71" s="97"/>
      <c r="N71" s="97"/>
      <c r="O71" s="97"/>
      <c r="P71" s="99"/>
      <c r="Q71" s="100">
        <v>1</v>
      </c>
      <c r="R71" s="100" t="s">
        <v>41</v>
      </c>
      <c r="S71" s="98">
        <v>10.84</v>
      </c>
      <c r="T71" s="97">
        <v>0</v>
      </c>
      <c r="U71" s="97">
        <v>1</v>
      </c>
      <c r="V71" s="97">
        <v>11.84</v>
      </c>
      <c r="W71" s="97"/>
      <c r="X71" s="97"/>
      <c r="Y71" s="97"/>
      <c r="Z71" s="97" t="s">
        <v>73</v>
      </c>
      <c r="AA71" s="97"/>
      <c r="AB71" s="97"/>
      <c r="AC71" s="102"/>
    </row>
    <row r="72" ht="15" customHeight="1" spans="1:29">
      <c r="A72" s="111" t="s">
        <v>770</v>
      </c>
      <c r="B72" s="112">
        <v>1</v>
      </c>
      <c r="C72" s="112" t="s">
        <v>771</v>
      </c>
      <c r="D72" s="112">
        <v>22551335</v>
      </c>
      <c r="E72" s="112" t="s">
        <v>52</v>
      </c>
      <c r="F72" s="113">
        <v>16.32</v>
      </c>
      <c r="G72" s="112"/>
      <c r="H72" s="112" t="s">
        <v>772</v>
      </c>
      <c r="I72" s="112"/>
      <c r="J72" s="112"/>
      <c r="K72" s="112"/>
      <c r="L72" s="112"/>
      <c r="M72" s="112"/>
      <c r="N72" s="112"/>
      <c r="O72" s="112"/>
      <c r="P72" s="114"/>
      <c r="Q72" s="115">
        <v>19.2</v>
      </c>
      <c r="R72" s="115" t="s">
        <v>41</v>
      </c>
      <c r="S72" s="113">
        <v>16.32</v>
      </c>
      <c r="T72" s="112">
        <v>20</v>
      </c>
      <c r="U72" s="112">
        <v>19.2</v>
      </c>
      <c r="V72" s="113">
        <v>55.52</v>
      </c>
      <c r="W72" s="112" t="s">
        <v>42</v>
      </c>
      <c r="X72" s="112"/>
      <c r="Y72" s="112" t="s">
        <v>42</v>
      </c>
      <c r="Z72" s="112" t="s">
        <v>41</v>
      </c>
      <c r="AA72" s="112" t="s">
        <v>42</v>
      </c>
      <c r="AB72" s="112"/>
      <c r="AC72" s="116"/>
    </row>
    <row r="73" ht="15" customHeight="1" spans="1:29">
      <c r="A73" s="111" t="s">
        <v>770</v>
      </c>
      <c r="B73" s="112">
        <v>2</v>
      </c>
      <c r="C73" s="112" t="s">
        <v>773</v>
      </c>
      <c r="D73" s="117">
        <v>22551006</v>
      </c>
      <c r="E73" s="112" t="s">
        <v>102</v>
      </c>
      <c r="F73" s="113">
        <v>17.4211</v>
      </c>
      <c r="G73" s="112"/>
      <c r="H73" s="112"/>
      <c r="I73" s="112" t="s">
        <v>254</v>
      </c>
      <c r="J73" s="112"/>
      <c r="K73" s="112"/>
      <c r="L73" s="112"/>
      <c r="M73" s="112"/>
      <c r="N73" s="112"/>
      <c r="O73" s="112">
        <v>1.06</v>
      </c>
      <c r="P73" s="114"/>
      <c r="Q73" s="115">
        <v>27</v>
      </c>
      <c r="R73" s="115" t="s">
        <v>41</v>
      </c>
      <c r="S73" s="113">
        <v>17.4211</v>
      </c>
      <c r="T73" s="112">
        <v>2.06</v>
      </c>
      <c r="U73" s="112">
        <v>27</v>
      </c>
      <c r="V73" s="113">
        <v>46.48</v>
      </c>
      <c r="W73" s="112" t="s">
        <v>42</v>
      </c>
      <c r="X73" s="112" t="s">
        <v>42</v>
      </c>
      <c r="Y73" s="112" t="s">
        <v>42</v>
      </c>
      <c r="Z73" s="112" t="s">
        <v>41</v>
      </c>
      <c r="AA73" s="112" t="s">
        <v>42</v>
      </c>
      <c r="AB73" s="112" t="s">
        <v>42</v>
      </c>
      <c r="AC73" s="116"/>
    </row>
    <row r="74" ht="15" customHeight="1" spans="1:29">
      <c r="A74" s="96" t="s">
        <v>770</v>
      </c>
      <c r="B74" s="97">
        <v>3</v>
      </c>
      <c r="C74" s="97" t="s">
        <v>774</v>
      </c>
      <c r="D74" s="97">
        <v>22551161</v>
      </c>
      <c r="E74" s="97" t="s">
        <v>37</v>
      </c>
      <c r="F74" s="98">
        <v>14.89</v>
      </c>
      <c r="G74" s="97"/>
      <c r="H74" s="97"/>
      <c r="I74" s="97"/>
      <c r="J74" s="97"/>
      <c r="K74" s="97"/>
      <c r="L74" s="97"/>
      <c r="M74" s="97"/>
      <c r="N74" s="97"/>
      <c r="O74" s="97"/>
      <c r="P74" s="99"/>
      <c r="Q74" s="100">
        <v>29.8</v>
      </c>
      <c r="R74" s="100" t="s">
        <v>41</v>
      </c>
      <c r="S74" s="98">
        <v>14.89</v>
      </c>
      <c r="T74" s="97">
        <v>0</v>
      </c>
      <c r="U74" s="97">
        <v>29.8</v>
      </c>
      <c r="V74" s="98">
        <v>44.69</v>
      </c>
      <c r="W74" s="97"/>
      <c r="X74" s="97" t="s">
        <v>42</v>
      </c>
      <c r="Y74" s="97" t="s">
        <v>42</v>
      </c>
      <c r="Z74" s="97" t="s">
        <v>41</v>
      </c>
      <c r="AA74" s="97" t="s">
        <v>42</v>
      </c>
      <c r="AB74" s="97"/>
      <c r="AC74" s="102"/>
    </row>
    <row r="75" ht="15" customHeight="1" spans="1:29">
      <c r="A75" s="96" t="s">
        <v>770</v>
      </c>
      <c r="B75" s="97">
        <v>4</v>
      </c>
      <c r="C75" s="97" t="s">
        <v>775</v>
      </c>
      <c r="D75" s="97">
        <v>22551016</v>
      </c>
      <c r="E75" s="97" t="s">
        <v>37</v>
      </c>
      <c r="F75" s="98">
        <v>18.21</v>
      </c>
      <c r="G75" s="97"/>
      <c r="H75" s="97"/>
      <c r="I75" s="97"/>
      <c r="J75" s="97"/>
      <c r="K75" s="97"/>
      <c r="L75" s="97"/>
      <c r="M75" s="97"/>
      <c r="N75" s="97"/>
      <c r="O75" s="97"/>
      <c r="P75" s="99"/>
      <c r="Q75" s="100">
        <v>26</v>
      </c>
      <c r="R75" s="100" t="s">
        <v>41</v>
      </c>
      <c r="S75" s="98">
        <v>18.21</v>
      </c>
      <c r="T75" s="97">
        <v>0</v>
      </c>
      <c r="U75" s="97">
        <v>26</v>
      </c>
      <c r="V75" s="98">
        <v>44.21</v>
      </c>
      <c r="W75" s="97" t="s">
        <v>42</v>
      </c>
      <c r="X75" s="97" t="s">
        <v>42</v>
      </c>
      <c r="Y75" s="97" t="s">
        <v>42</v>
      </c>
      <c r="Z75" s="97" t="s">
        <v>41</v>
      </c>
      <c r="AA75" s="97" t="s">
        <v>42</v>
      </c>
      <c r="AB75" s="97" t="s">
        <v>42</v>
      </c>
      <c r="AC75" s="104"/>
    </row>
    <row r="76" ht="15" customHeight="1" spans="1:29">
      <c r="A76" s="96" t="s">
        <v>770</v>
      </c>
      <c r="B76" s="97">
        <v>5</v>
      </c>
      <c r="C76" s="97" t="s">
        <v>776</v>
      </c>
      <c r="D76" s="97">
        <v>22551097</v>
      </c>
      <c r="E76" s="97" t="s">
        <v>37</v>
      </c>
      <c r="F76" s="98">
        <v>14.53</v>
      </c>
      <c r="G76" s="97"/>
      <c r="H76" s="97"/>
      <c r="I76" s="97"/>
      <c r="J76" s="97" t="s">
        <v>223</v>
      </c>
      <c r="K76" s="97"/>
      <c r="L76" s="97"/>
      <c r="M76" s="97"/>
      <c r="N76" s="97"/>
      <c r="O76" s="97"/>
      <c r="P76" s="99"/>
      <c r="Q76" s="100">
        <v>24</v>
      </c>
      <c r="R76" s="100" t="s">
        <v>41</v>
      </c>
      <c r="S76" s="98">
        <v>14.53</v>
      </c>
      <c r="T76" s="97">
        <v>4</v>
      </c>
      <c r="U76" s="97">
        <v>24</v>
      </c>
      <c r="V76" s="98">
        <v>42.53</v>
      </c>
      <c r="W76" s="97" t="s">
        <v>42</v>
      </c>
      <c r="X76" s="97" t="s">
        <v>42</v>
      </c>
      <c r="Y76" s="97" t="s">
        <v>42</v>
      </c>
      <c r="Z76" s="97" t="s">
        <v>41</v>
      </c>
      <c r="AA76" s="97" t="s">
        <v>42</v>
      </c>
      <c r="AB76" s="97" t="s">
        <v>42</v>
      </c>
      <c r="AC76" s="102"/>
    </row>
    <row r="77" ht="15" customHeight="1" spans="1:29">
      <c r="A77" s="96" t="s">
        <v>770</v>
      </c>
      <c r="B77" s="97">
        <v>6</v>
      </c>
      <c r="C77" s="97" t="s">
        <v>777</v>
      </c>
      <c r="D77" s="97">
        <v>22551292</v>
      </c>
      <c r="E77" s="97" t="s">
        <v>102</v>
      </c>
      <c r="F77" s="98">
        <v>16.47</v>
      </c>
      <c r="G77" s="97"/>
      <c r="H77" s="97"/>
      <c r="I77" s="97"/>
      <c r="J77" s="97"/>
      <c r="K77" s="97"/>
      <c r="L77" s="97"/>
      <c r="M77" s="97"/>
      <c r="N77" s="97"/>
      <c r="O77" s="97"/>
      <c r="P77" s="99"/>
      <c r="Q77" s="100">
        <v>26</v>
      </c>
      <c r="R77" s="100" t="s">
        <v>41</v>
      </c>
      <c r="S77" s="98">
        <v>16.47</v>
      </c>
      <c r="T77" s="97">
        <v>0</v>
      </c>
      <c r="U77" s="97">
        <v>26</v>
      </c>
      <c r="V77" s="98">
        <v>42.47</v>
      </c>
      <c r="W77" s="97" t="s">
        <v>42</v>
      </c>
      <c r="X77" s="97" t="s">
        <v>42</v>
      </c>
      <c r="Y77" s="97" t="s">
        <v>42</v>
      </c>
      <c r="Z77" s="97" t="s">
        <v>41</v>
      </c>
      <c r="AA77" s="97" t="s">
        <v>42</v>
      </c>
      <c r="AB77" s="97" t="s">
        <v>42</v>
      </c>
      <c r="AC77" s="102"/>
    </row>
    <row r="78" ht="15" customHeight="1" spans="1:29">
      <c r="A78" s="96" t="s">
        <v>770</v>
      </c>
      <c r="B78" s="97">
        <v>7</v>
      </c>
      <c r="C78" s="97" t="s">
        <v>778</v>
      </c>
      <c r="D78" s="97">
        <v>22551211</v>
      </c>
      <c r="E78" s="97" t="s">
        <v>102</v>
      </c>
      <c r="F78" s="98">
        <v>14.21</v>
      </c>
      <c r="G78" s="97"/>
      <c r="H78" s="97" t="s">
        <v>263</v>
      </c>
      <c r="I78" s="97"/>
      <c r="J78" s="97"/>
      <c r="K78" s="97"/>
      <c r="L78" s="97"/>
      <c r="M78" s="97"/>
      <c r="N78" s="97"/>
      <c r="O78" s="97"/>
      <c r="P78" s="99"/>
      <c r="Q78" s="100">
        <v>18.2</v>
      </c>
      <c r="R78" s="100" t="s">
        <v>41</v>
      </c>
      <c r="S78" s="98">
        <v>14.21</v>
      </c>
      <c r="T78" s="97">
        <v>10</v>
      </c>
      <c r="U78" s="97">
        <v>18.2</v>
      </c>
      <c r="V78" s="98">
        <v>42.41</v>
      </c>
      <c r="W78" s="97" t="s">
        <v>42</v>
      </c>
      <c r="X78" s="97"/>
      <c r="Y78" s="97" t="s">
        <v>42</v>
      </c>
      <c r="Z78" s="97" t="s">
        <v>41</v>
      </c>
      <c r="AA78" s="97" t="s">
        <v>42</v>
      </c>
      <c r="AB78" s="97"/>
      <c r="AC78" s="102"/>
    </row>
    <row r="79" ht="15" customHeight="1" spans="1:29">
      <c r="A79" s="96" t="s">
        <v>770</v>
      </c>
      <c r="B79" s="97">
        <v>8</v>
      </c>
      <c r="C79" s="97" t="s">
        <v>779</v>
      </c>
      <c r="D79" s="97">
        <v>22551228</v>
      </c>
      <c r="E79" s="97" t="s">
        <v>102</v>
      </c>
      <c r="F79" s="98">
        <v>16.21</v>
      </c>
      <c r="G79" s="97"/>
      <c r="H79" s="97"/>
      <c r="I79" s="97"/>
      <c r="J79" s="97"/>
      <c r="K79" s="97"/>
      <c r="L79" s="97"/>
      <c r="M79" s="97"/>
      <c r="N79" s="97"/>
      <c r="O79" s="97"/>
      <c r="P79" s="99"/>
      <c r="Q79" s="100">
        <v>26</v>
      </c>
      <c r="R79" s="100" t="s">
        <v>41</v>
      </c>
      <c r="S79" s="98">
        <v>16.21</v>
      </c>
      <c r="T79" s="97">
        <v>0</v>
      </c>
      <c r="U79" s="97">
        <v>26</v>
      </c>
      <c r="V79" s="98">
        <v>42.21</v>
      </c>
      <c r="W79" s="97" t="s">
        <v>42</v>
      </c>
      <c r="X79" s="97" t="s">
        <v>42</v>
      </c>
      <c r="Y79" s="97" t="s">
        <v>42</v>
      </c>
      <c r="Z79" s="97" t="s">
        <v>41</v>
      </c>
      <c r="AA79" s="97" t="s">
        <v>42</v>
      </c>
      <c r="AB79" s="97" t="s">
        <v>42</v>
      </c>
      <c r="AC79" s="102"/>
    </row>
    <row r="80" ht="15" customHeight="1" spans="1:29">
      <c r="A80" s="96" t="s">
        <v>770</v>
      </c>
      <c r="B80" s="97">
        <v>9</v>
      </c>
      <c r="C80" s="97" t="s">
        <v>780</v>
      </c>
      <c r="D80" s="97">
        <v>22551115</v>
      </c>
      <c r="E80" s="97" t="s">
        <v>37</v>
      </c>
      <c r="F80" s="98">
        <v>16.158</v>
      </c>
      <c r="G80" s="97"/>
      <c r="H80" s="97"/>
      <c r="I80" s="97"/>
      <c r="J80" s="97"/>
      <c r="K80" s="97"/>
      <c r="L80" s="97"/>
      <c r="M80" s="97"/>
      <c r="N80" s="97"/>
      <c r="O80" s="97"/>
      <c r="P80" s="99"/>
      <c r="Q80" s="100">
        <v>26</v>
      </c>
      <c r="R80" s="100" t="s">
        <v>41</v>
      </c>
      <c r="S80" s="98">
        <v>16.158</v>
      </c>
      <c r="T80" s="97">
        <v>0</v>
      </c>
      <c r="U80" s="97">
        <v>26</v>
      </c>
      <c r="V80" s="98">
        <v>42.158</v>
      </c>
      <c r="W80" s="97"/>
      <c r="X80" s="97" t="s">
        <v>42</v>
      </c>
      <c r="Y80" s="97" t="s">
        <v>42</v>
      </c>
      <c r="Z80" s="97" t="s">
        <v>41</v>
      </c>
      <c r="AA80" s="97" t="s">
        <v>42</v>
      </c>
      <c r="AB80" s="97"/>
      <c r="AC80" s="102"/>
    </row>
    <row r="81" ht="15" customHeight="1" spans="1:29">
      <c r="A81" s="96" t="s">
        <v>770</v>
      </c>
      <c r="B81" s="97">
        <v>10</v>
      </c>
      <c r="C81" s="97" t="s">
        <v>781</v>
      </c>
      <c r="D81" s="97">
        <v>22551018</v>
      </c>
      <c r="E81" s="97" t="s">
        <v>102</v>
      </c>
      <c r="F81" s="98">
        <v>15.53</v>
      </c>
      <c r="G81" s="97"/>
      <c r="H81" s="97"/>
      <c r="I81" s="97"/>
      <c r="J81" s="97"/>
      <c r="K81" s="97"/>
      <c r="L81" s="97"/>
      <c r="M81" s="97"/>
      <c r="N81" s="97"/>
      <c r="O81" s="97"/>
      <c r="P81" s="99"/>
      <c r="Q81" s="100">
        <v>26.4</v>
      </c>
      <c r="R81" s="100" t="s">
        <v>41</v>
      </c>
      <c r="S81" s="98">
        <v>15.53</v>
      </c>
      <c r="T81" s="97">
        <v>0</v>
      </c>
      <c r="U81" s="97">
        <v>26.4</v>
      </c>
      <c r="V81" s="98">
        <v>41.93</v>
      </c>
      <c r="W81" s="97"/>
      <c r="X81" s="97" t="s">
        <v>42</v>
      </c>
      <c r="Y81" s="97" t="s">
        <v>42</v>
      </c>
      <c r="Z81" s="97" t="s">
        <v>41</v>
      </c>
      <c r="AA81" s="97" t="s">
        <v>42</v>
      </c>
      <c r="AB81" s="97"/>
      <c r="AC81" s="102"/>
    </row>
    <row r="82" ht="15" customHeight="1" spans="1:29">
      <c r="A82" s="96" t="s">
        <v>770</v>
      </c>
      <c r="B82" s="97">
        <v>11</v>
      </c>
      <c r="C82" s="97" t="s">
        <v>782</v>
      </c>
      <c r="D82" s="97">
        <v>22551023</v>
      </c>
      <c r="E82" s="97" t="s">
        <v>102</v>
      </c>
      <c r="F82" s="98">
        <v>18.3684</v>
      </c>
      <c r="G82" s="97"/>
      <c r="H82" s="97"/>
      <c r="I82" s="97"/>
      <c r="J82" s="97"/>
      <c r="K82" s="97"/>
      <c r="L82" s="97"/>
      <c r="M82" s="97"/>
      <c r="N82" s="97"/>
      <c r="O82" s="97"/>
      <c r="P82" s="99"/>
      <c r="Q82" s="100">
        <v>23</v>
      </c>
      <c r="R82" s="100" t="s">
        <v>41</v>
      </c>
      <c r="S82" s="98">
        <v>18.3684</v>
      </c>
      <c r="T82" s="97">
        <v>0</v>
      </c>
      <c r="U82" s="97">
        <v>23</v>
      </c>
      <c r="V82" s="98">
        <v>41.3684</v>
      </c>
      <c r="W82" s="97" t="s">
        <v>42</v>
      </c>
      <c r="X82" s="97" t="s">
        <v>42</v>
      </c>
      <c r="Y82" s="97" t="s">
        <v>42</v>
      </c>
      <c r="Z82" s="97" t="s">
        <v>41</v>
      </c>
      <c r="AA82" s="97" t="s">
        <v>42</v>
      </c>
      <c r="AB82" s="97" t="s">
        <v>42</v>
      </c>
      <c r="AC82" s="102"/>
    </row>
    <row r="83" ht="15" customHeight="1" spans="1:29">
      <c r="A83" s="96" t="s">
        <v>770</v>
      </c>
      <c r="B83" s="97">
        <v>12</v>
      </c>
      <c r="C83" s="97" t="s">
        <v>783</v>
      </c>
      <c r="D83" s="97">
        <v>22551030</v>
      </c>
      <c r="E83" s="97" t="s">
        <v>98</v>
      </c>
      <c r="F83" s="98">
        <v>16.95</v>
      </c>
      <c r="G83" s="97"/>
      <c r="H83" s="97"/>
      <c r="I83" s="97"/>
      <c r="J83" s="97"/>
      <c r="K83" s="97"/>
      <c r="L83" s="97"/>
      <c r="M83" s="97"/>
      <c r="N83" s="97"/>
      <c r="O83" s="97"/>
      <c r="P83" s="99"/>
      <c r="Q83" s="100">
        <v>23</v>
      </c>
      <c r="R83" s="100" t="s">
        <v>41</v>
      </c>
      <c r="S83" s="98">
        <v>16.95</v>
      </c>
      <c r="T83" s="97">
        <v>0</v>
      </c>
      <c r="U83" s="97">
        <v>23</v>
      </c>
      <c r="V83" s="98">
        <v>39.95</v>
      </c>
      <c r="W83" s="97" t="s">
        <v>42</v>
      </c>
      <c r="X83" s="97" t="s">
        <v>42</v>
      </c>
      <c r="Y83" s="97" t="s">
        <v>42</v>
      </c>
      <c r="Z83" s="97" t="s">
        <v>41</v>
      </c>
      <c r="AA83" s="97" t="s">
        <v>42</v>
      </c>
      <c r="AB83" s="97" t="s">
        <v>42</v>
      </c>
      <c r="AC83" s="102"/>
    </row>
    <row r="84" ht="15" customHeight="1" spans="1:29">
      <c r="A84" s="96" t="s">
        <v>770</v>
      </c>
      <c r="B84" s="97">
        <v>13</v>
      </c>
      <c r="C84" s="97" t="s">
        <v>784</v>
      </c>
      <c r="D84" s="97">
        <v>22551038</v>
      </c>
      <c r="E84" s="97" t="s">
        <v>37</v>
      </c>
      <c r="F84" s="98">
        <v>16.32</v>
      </c>
      <c r="G84" s="97"/>
      <c r="H84" s="97"/>
      <c r="I84" s="97"/>
      <c r="J84" s="97"/>
      <c r="K84" s="97"/>
      <c r="L84" s="97"/>
      <c r="M84" s="97"/>
      <c r="N84" s="97"/>
      <c r="O84" s="97"/>
      <c r="P84" s="99"/>
      <c r="Q84" s="100">
        <v>23</v>
      </c>
      <c r="R84" s="100" t="s">
        <v>41</v>
      </c>
      <c r="S84" s="98">
        <v>16.32</v>
      </c>
      <c r="T84" s="97">
        <v>0</v>
      </c>
      <c r="U84" s="97">
        <v>23</v>
      </c>
      <c r="V84" s="98">
        <v>39.32</v>
      </c>
      <c r="W84" s="97" t="s">
        <v>42</v>
      </c>
      <c r="X84" s="97" t="s">
        <v>42</v>
      </c>
      <c r="Y84" s="97" t="s">
        <v>42</v>
      </c>
      <c r="Z84" s="97" t="s">
        <v>41</v>
      </c>
      <c r="AA84" s="97" t="s">
        <v>42</v>
      </c>
      <c r="AB84" s="97" t="s">
        <v>42</v>
      </c>
      <c r="AC84" s="102"/>
    </row>
    <row r="85" ht="15" customHeight="1" spans="1:29">
      <c r="A85" s="96" t="s">
        <v>770</v>
      </c>
      <c r="B85" s="97">
        <v>14</v>
      </c>
      <c r="C85" s="97" t="s">
        <v>785</v>
      </c>
      <c r="D85" s="97">
        <v>22551060</v>
      </c>
      <c r="E85" s="97" t="s">
        <v>37</v>
      </c>
      <c r="F85" s="98">
        <v>17.2</v>
      </c>
      <c r="G85" s="97"/>
      <c r="H85" s="97"/>
      <c r="I85" s="97"/>
      <c r="J85" s="97"/>
      <c r="K85" s="97"/>
      <c r="L85" s="97"/>
      <c r="M85" s="97"/>
      <c r="N85" s="97"/>
      <c r="O85" s="97"/>
      <c r="P85" s="99"/>
      <c r="Q85" s="100">
        <v>19.2</v>
      </c>
      <c r="R85" s="100" t="s">
        <v>41</v>
      </c>
      <c r="S85" s="98">
        <v>17.2</v>
      </c>
      <c r="T85" s="97">
        <v>0</v>
      </c>
      <c r="U85" s="97">
        <v>19.2</v>
      </c>
      <c r="V85" s="98">
        <v>36.4</v>
      </c>
      <c r="W85" s="97" t="s">
        <v>42</v>
      </c>
      <c r="X85" s="97"/>
      <c r="Y85" s="97" t="s">
        <v>42</v>
      </c>
      <c r="Z85" s="97" t="s">
        <v>41</v>
      </c>
      <c r="AA85" s="97" t="s">
        <v>42</v>
      </c>
      <c r="AB85" s="97"/>
      <c r="AC85" s="102"/>
    </row>
    <row r="86" ht="15" customHeight="1" spans="1:29">
      <c r="A86" s="96" t="s">
        <v>770</v>
      </c>
      <c r="B86" s="97">
        <v>15</v>
      </c>
      <c r="C86" s="97" t="s">
        <v>786</v>
      </c>
      <c r="D86" s="97">
        <v>22551008</v>
      </c>
      <c r="E86" s="97" t="s">
        <v>37</v>
      </c>
      <c r="F86" s="98">
        <v>13.32</v>
      </c>
      <c r="G86" s="97"/>
      <c r="H86" s="97"/>
      <c r="I86" s="97"/>
      <c r="J86" s="97"/>
      <c r="K86" s="97"/>
      <c r="L86" s="97"/>
      <c r="M86" s="97"/>
      <c r="N86" s="97"/>
      <c r="O86" s="97"/>
      <c r="P86" s="99"/>
      <c r="Q86" s="100">
        <v>23</v>
      </c>
      <c r="R86" s="100" t="s">
        <v>41</v>
      </c>
      <c r="S86" s="98">
        <v>13.32</v>
      </c>
      <c r="T86" s="97">
        <v>0</v>
      </c>
      <c r="U86" s="97">
        <v>23</v>
      </c>
      <c r="V86" s="98">
        <v>36.32</v>
      </c>
      <c r="W86" s="97"/>
      <c r="X86" s="97" t="s">
        <v>42</v>
      </c>
      <c r="Y86" s="97" t="s">
        <v>42</v>
      </c>
      <c r="Z86" s="97" t="s">
        <v>41</v>
      </c>
      <c r="AA86" s="97" t="s">
        <v>42</v>
      </c>
      <c r="AB86" s="97"/>
      <c r="AC86" s="102"/>
    </row>
    <row r="87" ht="15" customHeight="1" spans="1:29">
      <c r="A87" s="96" t="s">
        <v>770</v>
      </c>
      <c r="B87" s="97">
        <v>16</v>
      </c>
      <c r="C87" s="97" t="s">
        <v>787</v>
      </c>
      <c r="D87" s="97">
        <v>22551300</v>
      </c>
      <c r="E87" s="97" t="s">
        <v>52</v>
      </c>
      <c r="F87" s="98">
        <v>11.05</v>
      </c>
      <c r="G87" s="97"/>
      <c r="H87" s="97" t="s">
        <v>223</v>
      </c>
      <c r="I87" s="97"/>
      <c r="J87" s="97"/>
      <c r="K87" s="97"/>
      <c r="L87" s="97"/>
      <c r="M87" s="97"/>
      <c r="N87" s="97"/>
      <c r="O87" s="97"/>
      <c r="P87" s="99"/>
      <c r="Q87" s="100">
        <v>0</v>
      </c>
      <c r="R87" s="100" t="s">
        <v>41</v>
      </c>
      <c r="S87" s="98">
        <v>11.05</v>
      </c>
      <c r="T87" s="97">
        <v>25</v>
      </c>
      <c r="U87" s="97">
        <v>0</v>
      </c>
      <c r="V87" s="98">
        <v>36.05</v>
      </c>
      <c r="W87" s="97" t="s">
        <v>42</v>
      </c>
      <c r="X87" s="97"/>
      <c r="Y87" s="97"/>
      <c r="Z87" s="97" t="s">
        <v>73</v>
      </c>
      <c r="AA87" s="97"/>
      <c r="AB87" s="97"/>
      <c r="AC87" s="102"/>
    </row>
    <row r="88" ht="15" customHeight="1" spans="1:29">
      <c r="A88" s="96" t="s">
        <v>770</v>
      </c>
      <c r="B88" s="97">
        <v>17</v>
      </c>
      <c r="C88" s="97" t="s">
        <v>788</v>
      </c>
      <c r="D88" s="97">
        <v>22551317</v>
      </c>
      <c r="E88" s="97" t="s">
        <v>98</v>
      </c>
      <c r="F88" s="98">
        <v>15.4211</v>
      </c>
      <c r="G88" s="97"/>
      <c r="H88" s="97"/>
      <c r="I88" s="97"/>
      <c r="J88" s="97"/>
      <c r="K88" s="97"/>
      <c r="L88" s="97"/>
      <c r="M88" s="97"/>
      <c r="N88" s="97"/>
      <c r="O88" s="97"/>
      <c r="P88" s="99"/>
      <c r="Q88" s="100">
        <v>20</v>
      </c>
      <c r="R88" s="100" t="s">
        <v>41</v>
      </c>
      <c r="S88" s="98">
        <v>15.4211</v>
      </c>
      <c r="T88" s="97">
        <v>0</v>
      </c>
      <c r="U88" s="97">
        <v>20</v>
      </c>
      <c r="V88" s="98">
        <v>35.4211</v>
      </c>
      <c r="W88" s="97"/>
      <c r="X88" s="97" t="s">
        <v>42</v>
      </c>
      <c r="Y88" s="97"/>
      <c r="Z88" s="97" t="s">
        <v>73</v>
      </c>
      <c r="AA88" s="97"/>
      <c r="AB88" s="97"/>
      <c r="AC88" s="102"/>
    </row>
    <row r="89" ht="15" customHeight="1" spans="1:29">
      <c r="A89" s="96" t="s">
        <v>770</v>
      </c>
      <c r="B89" s="97">
        <v>18</v>
      </c>
      <c r="C89" s="97" t="s">
        <v>789</v>
      </c>
      <c r="D89" s="97">
        <v>22551332</v>
      </c>
      <c r="E89" s="97" t="s">
        <v>37</v>
      </c>
      <c r="F89" s="98">
        <v>15.11</v>
      </c>
      <c r="G89" s="97"/>
      <c r="H89" s="97"/>
      <c r="I89" s="97"/>
      <c r="J89" s="97"/>
      <c r="K89" s="97"/>
      <c r="L89" s="97"/>
      <c r="M89" s="97"/>
      <c r="N89" s="97"/>
      <c r="O89" s="97"/>
      <c r="P89" s="99"/>
      <c r="Q89" s="100">
        <v>20</v>
      </c>
      <c r="R89" s="100" t="s">
        <v>41</v>
      </c>
      <c r="S89" s="98">
        <v>15.11</v>
      </c>
      <c r="T89" s="97">
        <v>0</v>
      </c>
      <c r="U89" s="97">
        <v>20</v>
      </c>
      <c r="V89" s="98">
        <v>35.11</v>
      </c>
      <c r="W89" s="97"/>
      <c r="X89" s="97" t="s">
        <v>42</v>
      </c>
      <c r="Y89" s="97"/>
      <c r="Z89" s="97" t="s">
        <v>73</v>
      </c>
      <c r="AA89" s="97"/>
      <c r="AB89" s="97"/>
      <c r="AC89" s="102"/>
    </row>
    <row r="90" ht="15" customHeight="1" spans="1:29">
      <c r="A90" s="96" t="s">
        <v>770</v>
      </c>
      <c r="B90" s="97">
        <v>19</v>
      </c>
      <c r="C90" s="97" t="s">
        <v>790</v>
      </c>
      <c r="D90" s="97">
        <v>22551129</v>
      </c>
      <c r="E90" s="97" t="s">
        <v>37</v>
      </c>
      <c r="F90" s="98">
        <v>10.47</v>
      </c>
      <c r="G90" s="97"/>
      <c r="H90" s="97"/>
      <c r="I90" s="97"/>
      <c r="J90" s="97"/>
      <c r="K90" s="97"/>
      <c r="L90" s="97"/>
      <c r="M90" s="97"/>
      <c r="N90" s="97"/>
      <c r="O90" s="97"/>
      <c r="P90" s="99"/>
      <c r="Q90" s="100">
        <v>22</v>
      </c>
      <c r="R90" s="100" t="s">
        <v>41</v>
      </c>
      <c r="S90" s="98">
        <v>10.47</v>
      </c>
      <c r="T90" s="97">
        <v>0</v>
      </c>
      <c r="U90" s="97">
        <v>22</v>
      </c>
      <c r="V90" s="98">
        <v>32.47</v>
      </c>
      <c r="W90" s="97"/>
      <c r="X90" s="97" t="s">
        <v>42</v>
      </c>
      <c r="Y90" s="97"/>
      <c r="Z90" s="97" t="s">
        <v>73</v>
      </c>
      <c r="AA90" s="97"/>
      <c r="AB90" s="97"/>
      <c r="AC90" s="102"/>
    </row>
    <row r="91" ht="15" customHeight="1" spans="1:29">
      <c r="A91" s="96" t="s">
        <v>770</v>
      </c>
      <c r="B91" s="97">
        <v>20</v>
      </c>
      <c r="C91" s="97" t="s">
        <v>791</v>
      </c>
      <c r="D91" s="103">
        <v>22551090</v>
      </c>
      <c r="E91" s="97" t="s">
        <v>102</v>
      </c>
      <c r="F91" s="98">
        <v>16.74</v>
      </c>
      <c r="G91" s="97"/>
      <c r="H91" s="97"/>
      <c r="I91" s="97"/>
      <c r="J91" s="97"/>
      <c r="K91" s="97"/>
      <c r="L91" s="97"/>
      <c r="M91" s="97"/>
      <c r="N91" s="97"/>
      <c r="O91" s="97"/>
      <c r="P91" s="99"/>
      <c r="Q91" s="100">
        <v>15.2</v>
      </c>
      <c r="R91" s="100" t="s">
        <v>41</v>
      </c>
      <c r="S91" s="98">
        <v>16.74</v>
      </c>
      <c r="T91" s="97">
        <v>0</v>
      </c>
      <c r="U91" s="97">
        <v>15.2</v>
      </c>
      <c r="V91" s="98">
        <v>31.94</v>
      </c>
      <c r="W91" s="97" t="s">
        <v>42</v>
      </c>
      <c r="X91" s="97"/>
      <c r="Y91" s="97"/>
      <c r="Z91" s="97" t="s">
        <v>73</v>
      </c>
      <c r="AA91" s="97"/>
      <c r="AB91" s="97"/>
      <c r="AC91" s="102"/>
    </row>
    <row r="92" ht="15" customHeight="1" spans="1:29">
      <c r="A92" s="96" t="s">
        <v>770</v>
      </c>
      <c r="B92" s="97">
        <v>21</v>
      </c>
      <c r="C92" s="97" t="s">
        <v>792</v>
      </c>
      <c r="D92" s="97">
        <v>22551220</v>
      </c>
      <c r="E92" s="97" t="s">
        <v>52</v>
      </c>
      <c r="F92" s="98">
        <v>13.53</v>
      </c>
      <c r="G92" s="97"/>
      <c r="H92" s="97"/>
      <c r="I92" s="97"/>
      <c r="J92" s="97"/>
      <c r="K92" s="97"/>
      <c r="L92" s="97"/>
      <c r="M92" s="97"/>
      <c r="N92" s="97"/>
      <c r="O92" s="97"/>
      <c r="P92" s="99"/>
      <c r="Q92" s="100">
        <v>16.6</v>
      </c>
      <c r="R92" s="100" t="s">
        <v>41</v>
      </c>
      <c r="S92" s="98">
        <v>13.53</v>
      </c>
      <c r="T92" s="97">
        <v>0</v>
      </c>
      <c r="U92" s="97">
        <v>16.6</v>
      </c>
      <c r="V92" s="98">
        <v>30.13</v>
      </c>
      <c r="W92" s="97"/>
      <c r="X92" s="97"/>
      <c r="Y92" s="97"/>
      <c r="Z92" s="97" t="s">
        <v>73</v>
      </c>
      <c r="AA92" s="97"/>
      <c r="AB92" s="97"/>
      <c r="AC92" s="102"/>
    </row>
    <row r="93" ht="15" customHeight="1" spans="1:29">
      <c r="A93" s="96" t="s">
        <v>770</v>
      </c>
      <c r="B93" s="97">
        <v>22</v>
      </c>
      <c r="C93" s="97" t="s">
        <v>793</v>
      </c>
      <c r="D93" s="97">
        <v>22551061</v>
      </c>
      <c r="E93" s="97" t="s">
        <v>52</v>
      </c>
      <c r="F93" s="98">
        <v>14.53</v>
      </c>
      <c r="G93" s="97"/>
      <c r="H93" s="97"/>
      <c r="I93" s="97"/>
      <c r="J93" s="97"/>
      <c r="K93" s="97"/>
      <c r="L93" s="97"/>
      <c r="M93" s="97"/>
      <c r="N93" s="97"/>
      <c r="O93" s="97"/>
      <c r="P93" s="99"/>
      <c r="Q93" s="100">
        <v>15.2</v>
      </c>
      <c r="R93" s="100" t="s">
        <v>41</v>
      </c>
      <c r="S93" s="98">
        <v>14.53</v>
      </c>
      <c r="T93" s="97">
        <v>0</v>
      </c>
      <c r="U93" s="97">
        <v>15.2</v>
      </c>
      <c r="V93" s="98">
        <v>29.73</v>
      </c>
      <c r="W93" s="97"/>
      <c r="X93" s="97"/>
      <c r="Y93" s="97"/>
      <c r="Z93" s="97" t="s">
        <v>73</v>
      </c>
      <c r="AA93" s="97"/>
      <c r="AB93" s="97"/>
      <c r="AC93" s="102"/>
    </row>
    <row r="94" ht="15" customHeight="1" spans="1:29">
      <c r="A94" s="96" t="s">
        <v>770</v>
      </c>
      <c r="B94" s="97">
        <v>23</v>
      </c>
      <c r="C94" s="97" t="s">
        <v>794</v>
      </c>
      <c r="D94" s="97">
        <v>22551226</v>
      </c>
      <c r="E94" s="97" t="s">
        <v>102</v>
      </c>
      <c r="F94" s="98">
        <v>14.263158</v>
      </c>
      <c r="G94" s="97"/>
      <c r="H94" s="97"/>
      <c r="I94" s="97"/>
      <c r="J94" s="97"/>
      <c r="K94" s="97"/>
      <c r="L94" s="97"/>
      <c r="M94" s="97"/>
      <c r="N94" s="97"/>
      <c r="O94" s="97"/>
      <c r="P94" s="99"/>
      <c r="Q94" s="100">
        <v>7.4</v>
      </c>
      <c r="R94" s="100" t="s">
        <v>41</v>
      </c>
      <c r="S94" s="98">
        <v>14.263158</v>
      </c>
      <c r="T94" s="97">
        <v>0</v>
      </c>
      <c r="U94" s="97">
        <v>7.4</v>
      </c>
      <c r="V94" s="98">
        <v>21.66315789</v>
      </c>
      <c r="W94" s="97"/>
      <c r="X94" s="97"/>
      <c r="Y94" s="97"/>
      <c r="Z94" s="97" t="s">
        <v>73</v>
      </c>
      <c r="AA94" s="97"/>
      <c r="AB94" s="97"/>
      <c r="AC94" s="102"/>
    </row>
    <row r="95" ht="15" customHeight="1" spans="1:29">
      <c r="A95" s="96" t="s">
        <v>770</v>
      </c>
      <c r="B95" s="97">
        <v>24</v>
      </c>
      <c r="C95" s="97" t="s">
        <v>795</v>
      </c>
      <c r="D95" s="103">
        <v>22551194</v>
      </c>
      <c r="E95" s="97" t="s">
        <v>37</v>
      </c>
      <c r="F95" s="98">
        <v>10.11</v>
      </c>
      <c r="G95" s="97"/>
      <c r="H95" s="97" t="s">
        <v>221</v>
      </c>
      <c r="I95" s="97"/>
      <c r="J95" s="97"/>
      <c r="K95" s="97"/>
      <c r="L95" s="97"/>
      <c r="M95" s="97"/>
      <c r="N95" s="97"/>
      <c r="O95" s="97"/>
      <c r="P95" s="99"/>
      <c r="Q95" s="100">
        <v>1.2</v>
      </c>
      <c r="R95" s="100" t="s">
        <v>41</v>
      </c>
      <c r="S95" s="98">
        <v>10.11</v>
      </c>
      <c r="T95" s="97">
        <v>10</v>
      </c>
      <c r="U95" s="97">
        <v>1.2</v>
      </c>
      <c r="V95" s="98">
        <v>21.31</v>
      </c>
      <c r="W95" s="97" t="s">
        <v>42</v>
      </c>
      <c r="X95" s="97"/>
      <c r="Y95" s="97"/>
      <c r="Z95" s="97" t="s">
        <v>73</v>
      </c>
      <c r="AA95" s="97"/>
      <c r="AB95" s="97"/>
      <c r="AC95" s="102"/>
    </row>
    <row r="96" ht="15" customHeight="1" spans="1:29">
      <c r="A96" s="96" t="s">
        <v>770</v>
      </c>
      <c r="B96" s="97">
        <v>25</v>
      </c>
      <c r="C96" s="97" t="s">
        <v>796</v>
      </c>
      <c r="D96" s="97">
        <v>22551147</v>
      </c>
      <c r="E96" s="97" t="s">
        <v>37</v>
      </c>
      <c r="F96" s="98">
        <v>15.11</v>
      </c>
      <c r="G96" s="97"/>
      <c r="H96" s="97"/>
      <c r="I96" s="97"/>
      <c r="J96" s="97"/>
      <c r="K96" s="97"/>
      <c r="L96" s="97"/>
      <c r="M96" s="97"/>
      <c r="N96" s="97"/>
      <c r="O96" s="97"/>
      <c r="P96" s="99"/>
      <c r="Q96" s="100">
        <v>5.2</v>
      </c>
      <c r="R96" s="100" t="s">
        <v>41</v>
      </c>
      <c r="S96" s="98">
        <v>15.11</v>
      </c>
      <c r="T96" s="97">
        <v>0</v>
      </c>
      <c r="U96" s="97">
        <v>5.2</v>
      </c>
      <c r="V96" s="98">
        <v>20.31</v>
      </c>
      <c r="W96" s="97"/>
      <c r="X96" s="97"/>
      <c r="Y96" s="97"/>
      <c r="Z96" s="97" t="s">
        <v>73</v>
      </c>
      <c r="AA96" s="97"/>
      <c r="AB96" s="97"/>
      <c r="AC96" s="102"/>
    </row>
    <row r="97" ht="15" customHeight="1" spans="1:29">
      <c r="A97" s="96" t="s">
        <v>770</v>
      </c>
      <c r="B97" s="97">
        <v>26</v>
      </c>
      <c r="C97" s="97" t="s">
        <v>797</v>
      </c>
      <c r="D97" s="97">
        <v>22551253</v>
      </c>
      <c r="E97" s="97" t="s">
        <v>37</v>
      </c>
      <c r="F97" s="98">
        <v>16.53</v>
      </c>
      <c r="G97" s="97"/>
      <c r="H97" s="97"/>
      <c r="I97" s="97"/>
      <c r="J97" s="97"/>
      <c r="K97" s="97"/>
      <c r="L97" s="97"/>
      <c r="M97" s="97"/>
      <c r="N97" s="97"/>
      <c r="O97" s="97"/>
      <c r="P97" s="99"/>
      <c r="Q97" s="100">
        <v>3.7</v>
      </c>
      <c r="R97" s="100" t="s">
        <v>41</v>
      </c>
      <c r="S97" s="98">
        <v>16.53</v>
      </c>
      <c r="T97" s="97">
        <v>0</v>
      </c>
      <c r="U97" s="97">
        <v>3.7</v>
      </c>
      <c r="V97" s="98">
        <v>20.226</v>
      </c>
      <c r="W97" s="97" t="s">
        <v>42</v>
      </c>
      <c r="X97" s="97"/>
      <c r="Y97" s="97"/>
      <c r="Z97" s="97" t="s">
        <v>73</v>
      </c>
      <c r="AA97" s="97"/>
      <c r="AB97" s="97"/>
      <c r="AC97" s="102"/>
    </row>
    <row r="98" ht="15" customHeight="1" spans="1:29">
      <c r="A98" s="96" t="s">
        <v>770</v>
      </c>
      <c r="B98" s="97">
        <v>27</v>
      </c>
      <c r="C98" s="97" t="s">
        <v>798</v>
      </c>
      <c r="D98" s="97">
        <v>22551073</v>
      </c>
      <c r="E98" s="97" t="s">
        <v>37</v>
      </c>
      <c r="F98" s="98">
        <v>15.5</v>
      </c>
      <c r="G98" s="97"/>
      <c r="H98" s="97"/>
      <c r="I98" s="97"/>
      <c r="J98" s="97"/>
      <c r="K98" s="97"/>
      <c r="L98" s="97"/>
      <c r="M98" s="97"/>
      <c r="N98" s="97"/>
      <c r="O98" s="97"/>
      <c r="P98" s="99"/>
      <c r="Q98" s="100">
        <v>4.6</v>
      </c>
      <c r="R98" s="100" t="s">
        <v>41</v>
      </c>
      <c r="S98" s="98">
        <v>15.5</v>
      </c>
      <c r="T98" s="97">
        <v>0</v>
      </c>
      <c r="U98" s="97">
        <v>4.6</v>
      </c>
      <c r="V98" s="98">
        <v>20.1</v>
      </c>
      <c r="W98" s="97"/>
      <c r="X98" s="97"/>
      <c r="Y98" s="97"/>
      <c r="Z98" s="97" t="s">
        <v>73</v>
      </c>
      <c r="AA98" s="97"/>
      <c r="AB98" s="97"/>
      <c r="AC98" s="102"/>
    </row>
    <row r="99" ht="15" customHeight="1" spans="1:29">
      <c r="A99" s="96" t="s">
        <v>770</v>
      </c>
      <c r="B99" s="97">
        <v>28</v>
      </c>
      <c r="C99" s="97" t="s">
        <v>799</v>
      </c>
      <c r="D99" s="97">
        <v>22551306</v>
      </c>
      <c r="E99" s="97" t="s">
        <v>37</v>
      </c>
      <c r="F99" s="98">
        <v>13.37</v>
      </c>
      <c r="G99" s="97"/>
      <c r="H99" s="97"/>
      <c r="I99" s="97"/>
      <c r="J99" s="97"/>
      <c r="K99" s="97"/>
      <c r="L99" s="97"/>
      <c r="M99" s="97"/>
      <c r="N99" s="97"/>
      <c r="O99" s="97"/>
      <c r="P99" s="99"/>
      <c r="Q99" s="100">
        <v>2.2</v>
      </c>
      <c r="R99" s="100" t="s">
        <v>41</v>
      </c>
      <c r="S99" s="98">
        <v>13.37</v>
      </c>
      <c r="T99" s="97">
        <v>0</v>
      </c>
      <c r="U99" s="97">
        <v>2.2</v>
      </c>
      <c r="V99" s="98">
        <v>15.57</v>
      </c>
      <c r="W99" s="97"/>
      <c r="X99" s="97"/>
      <c r="Y99" s="97"/>
      <c r="Z99" s="97" t="s">
        <v>73</v>
      </c>
      <c r="AA99" s="97"/>
      <c r="AB99" s="97"/>
      <c r="AC99" s="102"/>
    </row>
    <row r="100" ht="15" customHeight="1" spans="1:29">
      <c r="A100" s="96" t="s">
        <v>770</v>
      </c>
      <c r="B100" s="97">
        <v>29</v>
      </c>
      <c r="C100" s="97" t="s">
        <v>800</v>
      </c>
      <c r="D100" s="97">
        <v>22551158</v>
      </c>
      <c r="E100" s="97" t="s">
        <v>37</v>
      </c>
      <c r="F100" s="98">
        <v>14.26</v>
      </c>
      <c r="G100" s="97"/>
      <c r="H100" s="97"/>
      <c r="I100" s="97"/>
      <c r="J100" s="97"/>
      <c r="K100" s="97"/>
      <c r="L100" s="97"/>
      <c r="M100" s="97"/>
      <c r="N100" s="97"/>
      <c r="O100" s="97"/>
      <c r="P100" s="99"/>
      <c r="Q100" s="100">
        <v>1</v>
      </c>
      <c r="R100" s="100" t="s">
        <v>41</v>
      </c>
      <c r="S100" s="98">
        <v>14.26</v>
      </c>
      <c r="T100" s="97">
        <v>0</v>
      </c>
      <c r="U100" s="97">
        <v>1</v>
      </c>
      <c r="V100" s="98">
        <v>15.26</v>
      </c>
      <c r="W100" s="97"/>
      <c r="X100" s="97"/>
      <c r="Y100" s="97"/>
      <c r="Z100" s="97" t="s">
        <v>73</v>
      </c>
      <c r="AA100" s="97"/>
      <c r="AB100" s="97"/>
      <c r="AC100" s="104"/>
    </row>
    <row r="101" ht="15" customHeight="1" spans="1:29">
      <c r="A101" s="96" t="s">
        <v>770</v>
      </c>
      <c r="B101" s="97">
        <v>30</v>
      </c>
      <c r="C101" s="97" t="s">
        <v>801</v>
      </c>
      <c r="D101" s="103">
        <v>22551233</v>
      </c>
      <c r="E101" s="97" t="s">
        <v>102</v>
      </c>
      <c r="F101" s="98">
        <v>14</v>
      </c>
      <c r="G101" s="97"/>
      <c r="H101" s="97"/>
      <c r="I101" s="97"/>
      <c r="J101" s="97"/>
      <c r="K101" s="97"/>
      <c r="L101" s="97"/>
      <c r="M101" s="97"/>
      <c r="N101" s="97"/>
      <c r="O101" s="97"/>
      <c r="P101" s="99"/>
      <c r="Q101" s="100">
        <v>0</v>
      </c>
      <c r="R101" s="100" t="s">
        <v>41</v>
      </c>
      <c r="S101" s="98">
        <v>14</v>
      </c>
      <c r="T101" s="97">
        <v>0</v>
      </c>
      <c r="U101" s="97">
        <v>0</v>
      </c>
      <c r="V101" s="98">
        <v>14</v>
      </c>
      <c r="W101" s="97"/>
      <c r="X101" s="97"/>
      <c r="Y101" s="97"/>
      <c r="Z101" s="97" t="s">
        <v>73</v>
      </c>
      <c r="AA101" s="97"/>
      <c r="AB101" s="97"/>
      <c r="AC101" s="102"/>
    </row>
    <row r="102" ht="15" customHeight="1" spans="1:29">
      <c r="A102" s="96" t="s">
        <v>770</v>
      </c>
      <c r="B102" s="97">
        <v>31</v>
      </c>
      <c r="C102" s="97" t="s">
        <v>802</v>
      </c>
      <c r="D102" s="97">
        <v>22551172</v>
      </c>
      <c r="E102" s="97" t="s">
        <v>52</v>
      </c>
      <c r="F102" s="98">
        <v>12.63</v>
      </c>
      <c r="G102" s="97"/>
      <c r="H102" s="97"/>
      <c r="I102" s="97"/>
      <c r="J102" s="97"/>
      <c r="K102" s="97"/>
      <c r="L102" s="97"/>
      <c r="M102" s="97"/>
      <c r="N102" s="97"/>
      <c r="O102" s="97"/>
      <c r="P102" s="99"/>
      <c r="Q102" s="100">
        <v>1</v>
      </c>
      <c r="R102" s="100" t="s">
        <v>41</v>
      </c>
      <c r="S102" s="98">
        <v>12.63</v>
      </c>
      <c r="T102" s="97">
        <v>0</v>
      </c>
      <c r="U102" s="97">
        <v>1</v>
      </c>
      <c r="V102" s="98">
        <v>13.63</v>
      </c>
      <c r="W102" s="97"/>
      <c r="X102" s="97"/>
      <c r="Y102" s="97"/>
      <c r="Z102" s="97" t="s">
        <v>73</v>
      </c>
      <c r="AA102" s="97"/>
      <c r="AB102" s="97"/>
      <c r="AC102" s="102"/>
    </row>
    <row r="103" ht="15" customHeight="1" spans="1:29">
      <c r="A103" s="96" t="s">
        <v>770</v>
      </c>
      <c r="B103" s="97">
        <v>32</v>
      </c>
      <c r="C103" s="97" t="s">
        <v>803</v>
      </c>
      <c r="D103" s="97">
        <v>22551022</v>
      </c>
      <c r="E103" s="97"/>
      <c r="F103" s="98"/>
      <c r="G103" s="97"/>
      <c r="H103" s="97"/>
      <c r="I103" s="97"/>
      <c r="J103" s="97"/>
      <c r="K103" s="97"/>
      <c r="L103" s="97"/>
      <c r="M103" s="97"/>
      <c r="N103" s="97"/>
      <c r="O103" s="97"/>
      <c r="P103" s="99"/>
      <c r="Q103" s="100"/>
      <c r="R103" s="100" t="s">
        <v>41</v>
      </c>
      <c r="S103" s="98"/>
      <c r="T103" s="97"/>
      <c r="U103" s="97"/>
      <c r="V103" s="98"/>
      <c r="W103" s="97"/>
      <c r="X103" s="97"/>
      <c r="Y103" s="97"/>
      <c r="Z103" s="97" t="s">
        <v>73</v>
      </c>
      <c r="AA103" s="97"/>
      <c r="AB103" s="97"/>
      <c r="AC103" s="102"/>
    </row>
    <row r="104" ht="15" customHeight="1" spans="1:29">
      <c r="A104" s="96" t="s">
        <v>770</v>
      </c>
      <c r="B104" s="97">
        <v>33</v>
      </c>
      <c r="C104" s="97" t="s">
        <v>804</v>
      </c>
      <c r="D104" s="97">
        <v>22551127</v>
      </c>
      <c r="E104" s="97"/>
      <c r="F104" s="98"/>
      <c r="G104" s="97"/>
      <c r="H104" s="97"/>
      <c r="I104" s="97"/>
      <c r="J104" s="97"/>
      <c r="K104" s="97"/>
      <c r="L104" s="97"/>
      <c r="M104" s="97"/>
      <c r="N104" s="97"/>
      <c r="O104" s="97"/>
      <c r="P104" s="99"/>
      <c r="Q104" s="100"/>
      <c r="R104" s="100" t="s">
        <v>41</v>
      </c>
      <c r="S104" s="98"/>
      <c r="T104" s="97"/>
      <c r="U104" s="97"/>
      <c r="V104" s="98"/>
      <c r="W104" s="97"/>
      <c r="X104" s="97"/>
      <c r="Y104" s="97"/>
      <c r="Z104" s="97" t="s">
        <v>73</v>
      </c>
      <c r="AA104" s="97"/>
      <c r="AB104" s="97"/>
      <c r="AC104" s="102"/>
    </row>
    <row r="105" ht="15" customHeight="1" spans="1:29">
      <c r="A105" s="96" t="s">
        <v>770</v>
      </c>
      <c r="B105" s="97">
        <v>34</v>
      </c>
      <c r="C105" s="97" t="s">
        <v>805</v>
      </c>
      <c r="D105" s="97">
        <v>22551223</v>
      </c>
      <c r="E105" s="97"/>
      <c r="F105" s="98"/>
      <c r="G105" s="97"/>
      <c r="H105" s="97"/>
      <c r="I105" s="97"/>
      <c r="J105" s="97"/>
      <c r="K105" s="97"/>
      <c r="L105" s="97"/>
      <c r="M105" s="97"/>
      <c r="N105" s="97"/>
      <c r="O105" s="97"/>
      <c r="P105" s="99"/>
      <c r="Q105" s="100"/>
      <c r="R105" s="100" t="s">
        <v>41</v>
      </c>
      <c r="S105" s="98"/>
      <c r="T105" s="97"/>
      <c r="U105" s="97"/>
      <c r="V105" s="98"/>
      <c r="W105" s="97"/>
      <c r="X105" s="97"/>
      <c r="Y105" s="97"/>
      <c r="Z105" s="97" t="s">
        <v>73</v>
      </c>
      <c r="AA105" s="97"/>
      <c r="AB105" s="97"/>
      <c r="AC105" s="102"/>
    </row>
    <row r="106" ht="15" customHeight="1" spans="1:29">
      <c r="A106" s="96" t="s">
        <v>770</v>
      </c>
      <c r="B106" s="97">
        <v>35</v>
      </c>
      <c r="C106" s="97" t="s">
        <v>806</v>
      </c>
      <c r="D106" s="97">
        <v>22551259</v>
      </c>
      <c r="E106" s="97"/>
      <c r="F106" s="98"/>
      <c r="G106" s="97"/>
      <c r="H106" s="97"/>
      <c r="I106" s="97"/>
      <c r="J106" s="97"/>
      <c r="K106" s="97"/>
      <c r="L106" s="97"/>
      <c r="M106" s="97"/>
      <c r="N106" s="97"/>
      <c r="O106" s="97"/>
      <c r="P106" s="99"/>
      <c r="Q106" s="100"/>
      <c r="R106" s="100" t="s">
        <v>41</v>
      </c>
      <c r="S106" s="98"/>
      <c r="T106" s="97"/>
      <c r="U106" s="97"/>
      <c r="V106" s="98"/>
      <c r="W106" s="97"/>
      <c r="X106" s="97"/>
      <c r="Y106" s="97"/>
      <c r="Z106" s="97" t="s">
        <v>73</v>
      </c>
      <c r="AA106" s="97"/>
      <c r="AB106" s="97"/>
      <c r="AC106" s="102"/>
    </row>
    <row r="107" ht="15" customHeight="1" spans="1:29">
      <c r="A107" s="96" t="s">
        <v>770</v>
      </c>
      <c r="B107" s="97">
        <v>36</v>
      </c>
      <c r="C107" s="97" t="s">
        <v>807</v>
      </c>
      <c r="D107" s="97">
        <v>22551323</v>
      </c>
      <c r="E107" s="97"/>
      <c r="F107" s="98"/>
      <c r="G107" s="97"/>
      <c r="H107" s="97"/>
      <c r="I107" s="97"/>
      <c r="J107" s="97"/>
      <c r="K107" s="97"/>
      <c r="L107" s="97"/>
      <c r="M107" s="97"/>
      <c r="N107" s="97"/>
      <c r="O107" s="97"/>
      <c r="P107" s="99"/>
      <c r="Q107" s="100"/>
      <c r="R107" s="100" t="s">
        <v>41</v>
      </c>
      <c r="S107" s="98"/>
      <c r="T107" s="97"/>
      <c r="U107" s="97"/>
      <c r="V107" s="98"/>
      <c r="W107" s="97"/>
      <c r="X107" s="97"/>
      <c r="Y107" s="97"/>
      <c r="Z107" s="97" t="s">
        <v>73</v>
      </c>
      <c r="AA107" s="97"/>
      <c r="AB107" s="97"/>
      <c r="AC107" s="102"/>
    </row>
    <row r="108" ht="15" customHeight="1" spans="1:29">
      <c r="A108" s="111" t="s">
        <v>808</v>
      </c>
      <c r="B108" s="112">
        <v>1</v>
      </c>
      <c r="C108" s="112" t="s">
        <v>809</v>
      </c>
      <c r="D108" s="112">
        <v>22551141</v>
      </c>
      <c r="E108" s="112" t="s">
        <v>37</v>
      </c>
      <c r="F108" s="113">
        <v>14.53</v>
      </c>
      <c r="G108" s="112"/>
      <c r="H108" s="112" t="s">
        <v>107</v>
      </c>
      <c r="I108" s="112"/>
      <c r="J108" s="112"/>
      <c r="K108" s="112"/>
      <c r="L108" s="112"/>
      <c r="M108" s="112"/>
      <c r="N108" s="112"/>
      <c r="O108" s="112"/>
      <c r="P108" s="114"/>
      <c r="Q108" s="115">
        <v>27</v>
      </c>
      <c r="R108" s="115" t="s">
        <v>41</v>
      </c>
      <c r="S108" s="113">
        <v>14.53</v>
      </c>
      <c r="T108" s="112">
        <v>10</v>
      </c>
      <c r="U108" s="112">
        <v>27</v>
      </c>
      <c r="V108" s="112">
        <v>51.53</v>
      </c>
      <c r="W108" s="112" t="s">
        <v>42</v>
      </c>
      <c r="X108" s="112" t="s">
        <v>42</v>
      </c>
      <c r="Y108" s="112" t="s">
        <v>42</v>
      </c>
      <c r="Z108" s="112" t="s">
        <v>41</v>
      </c>
      <c r="AA108" s="112" t="s">
        <v>42</v>
      </c>
      <c r="AB108" s="112" t="s">
        <v>42</v>
      </c>
      <c r="AC108" s="116"/>
    </row>
    <row r="109" ht="15" customHeight="1" spans="1:29">
      <c r="A109" s="111" t="s">
        <v>808</v>
      </c>
      <c r="B109" s="112">
        <v>2</v>
      </c>
      <c r="C109" s="112" t="s">
        <v>810</v>
      </c>
      <c r="D109" s="112">
        <v>22551031</v>
      </c>
      <c r="E109" s="112" t="s">
        <v>46</v>
      </c>
      <c r="F109" s="113">
        <v>16</v>
      </c>
      <c r="G109" s="112"/>
      <c r="H109" s="112" t="s">
        <v>107</v>
      </c>
      <c r="I109" s="112"/>
      <c r="J109" s="112"/>
      <c r="K109" s="112"/>
      <c r="L109" s="112"/>
      <c r="M109" s="112"/>
      <c r="N109" s="112"/>
      <c r="O109" s="112"/>
      <c r="P109" s="114"/>
      <c r="Q109" s="115">
        <v>8</v>
      </c>
      <c r="R109" s="115" t="s">
        <v>41</v>
      </c>
      <c r="S109" s="113">
        <v>16</v>
      </c>
      <c r="T109" s="112">
        <v>25</v>
      </c>
      <c r="U109" s="112">
        <v>8</v>
      </c>
      <c r="V109" s="112">
        <v>49</v>
      </c>
      <c r="W109" s="112" t="s">
        <v>42</v>
      </c>
      <c r="X109" s="112"/>
      <c r="Y109" s="112" t="s">
        <v>42</v>
      </c>
      <c r="Z109" s="112" t="s">
        <v>41</v>
      </c>
      <c r="AA109" s="112" t="s">
        <v>42</v>
      </c>
      <c r="AB109" s="112"/>
      <c r="AC109" s="116"/>
    </row>
    <row r="110" ht="15" customHeight="1" spans="1:29">
      <c r="A110" s="111" t="s">
        <v>808</v>
      </c>
      <c r="B110" s="112">
        <v>3</v>
      </c>
      <c r="C110" s="112" t="s">
        <v>811</v>
      </c>
      <c r="D110" s="112">
        <v>22551094</v>
      </c>
      <c r="E110" s="112" t="s">
        <v>46</v>
      </c>
      <c r="F110" s="113">
        <v>16.89</v>
      </c>
      <c r="G110" s="112"/>
      <c r="H110" s="112"/>
      <c r="I110" s="112"/>
      <c r="J110" s="112"/>
      <c r="K110" s="112"/>
      <c r="L110" s="112"/>
      <c r="M110" s="112"/>
      <c r="N110" s="112"/>
      <c r="O110" s="112"/>
      <c r="P110" s="114"/>
      <c r="Q110" s="115">
        <v>30</v>
      </c>
      <c r="R110" s="115" t="s">
        <v>41</v>
      </c>
      <c r="S110" s="113">
        <v>16.89</v>
      </c>
      <c r="T110" s="112">
        <v>0</v>
      </c>
      <c r="U110" s="112">
        <v>30</v>
      </c>
      <c r="V110" s="112">
        <v>46.89</v>
      </c>
      <c r="W110" s="112" t="s">
        <v>42</v>
      </c>
      <c r="X110" s="112" t="s">
        <v>42</v>
      </c>
      <c r="Y110" s="112" t="s">
        <v>42</v>
      </c>
      <c r="Z110" s="112" t="s">
        <v>41</v>
      </c>
      <c r="AA110" s="112" t="s">
        <v>42</v>
      </c>
      <c r="AB110" s="112" t="s">
        <v>42</v>
      </c>
      <c r="AC110" s="116"/>
    </row>
    <row r="111" ht="15" customHeight="1" spans="1:29">
      <c r="A111" s="96" t="s">
        <v>808</v>
      </c>
      <c r="B111" s="97">
        <v>4</v>
      </c>
      <c r="C111" s="97" t="s">
        <v>812</v>
      </c>
      <c r="D111" s="97">
        <v>22551109</v>
      </c>
      <c r="E111" s="97" t="s">
        <v>46</v>
      </c>
      <c r="F111" s="98">
        <v>14.42</v>
      </c>
      <c r="G111" s="97"/>
      <c r="H111" s="97"/>
      <c r="I111" s="97"/>
      <c r="J111" s="97"/>
      <c r="K111" s="97"/>
      <c r="L111" s="97"/>
      <c r="M111" s="97"/>
      <c r="N111" s="97"/>
      <c r="O111" s="97"/>
      <c r="P111" s="99"/>
      <c r="Q111" s="100">
        <v>30</v>
      </c>
      <c r="R111" s="100" t="s">
        <v>41</v>
      </c>
      <c r="S111" s="98">
        <v>14.42</v>
      </c>
      <c r="T111" s="97">
        <v>0</v>
      </c>
      <c r="U111" s="97">
        <v>30</v>
      </c>
      <c r="V111" s="97">
        <v>44.42</v>
      </c>
      <c r="W111" s="97"/>
      <c r="X111" s="97" t="s">
        <v>42</v>
      </c>
      <c r="Y111" s="97" t="s">
        <v>42</v>
      </c>
      <c r="Z111" s="97" t="s">
        <v>41</v>
      </c>
      <c r="AA111" s="97" t="s">
        <v>42</v>
      </c>
      <c r="AB111" s="97"/>
      <c r="AC111" s="102"/>
    </row>
    <row r="112" ht="15" customHeight="1" spans="1:29">
      <c r="A112" s="96" t="s">
        <v>808</v>
      </c>
      <c r="B112" s="97">
        <v>5</v>
      </c>
      <c r="C112" s="97" t="s">
        <v>813</v>
      </c>
      <c r="D112" s="97">
        <v>22551274</v>
      </c>
      <c r="E112" s="97" t="s">
        <v>46</v>
      </c>
      <c r="F112" s="98">
        <v>15.37</v>
      </c>
      <c r="G112" s="97"/>
      <c r="H112" s="97" t="s">
        <v>183</v>
      </c>
      <c r="I112" s="97"/>
      <c r="J112" s="97"/>
      <c r="K112" s="97"/>
      <c r="L112" s="97"/>
      <c r="M112" s="97"/>
      <c r="N112" s="97"/>
      <c r="O112" s="97"/>
      <c r="P112" s="99"/>
      <c r="Q112" s="100">
        <v>4</v>
      </c>
      <c r="R112" s="100" t="s">
        <v>41</v>
      </c>
      <c r="S112" s="98">
        <v>15.37</v>
      </c>
      <c r="T112" s="97">
        <v>25</v>
      </c>
      <c r="U112" s="97">
        <v>4</v>
      </c>
      <c r="V112" s="97">
        <v>44.37</v>
      </c>
      <c r="W112" s="97" t="s">
        <v>42</v>
      </c>
      <c r="X112" s="97"/>
      <c r="Y112" s="97" t="s">
        <v>42</v>
      </c>
      <c r="Z112" s="97" t="s">
        <v>41</v>
      </c>
      <c r="AA112" s="97" t="s">
        <v>42</v>
      </c>
      <c r="AB112" s="97"/>
      <c r="AC112" s="102"/>
    </row>
    <row r="113" ht="15" customHeight="1" spans="1:29">
      <c r="A113" s="96" t="s">
        <v>808</v>
      </c>
      <c r="B113" s="97">
        <v>6</v>
      </c>
      <c r="C113" s="97" t="s">
        <v>814</v>
      </c>
      <c r="D113" s="97">
        <v>22551151</v>
      </c>
      <c r="E113" s="97" t="s">
        <v>37</v>
      </c>
      <c r="F113" s="98">
        <v>16.47</v>
      </c>
      <c r="G113" s="97"/>
      <c r="H113" s="97"/>
      <c r="I113" s="97"/>
      <c r="J113" s="97"/>
      <c r="K113" s="97"/>
      <c r="L113" s="97"/>
      <c r="M113" s="97"/>
      <c r="N113" s="97"/>
      <c r="O113" s="97"/>
      <c r="P113" s="99"/>
      <c r="Q113" s="100">
        <v>26</v>
      </c>
      <c r="R113" s="100" t="s">
        <v>41</v>
      </c>
      <c r="S113" s="98">
        <v>16.47</v>
      </c>
      <c r="T113" s="97">
        <v>0</v>
      </c>
      <c r="U113" s="97">
        <v>26</v>
      </c>
      <c r="V113" s="97">
        <v>42.47</v>
      </c>
      <c r="W113" s="97" t="s">
        <v>42</v>
      </c>
      <c r="X113" s="97" t="s">
        <v>42</v>
      </c>
      <c r="Y113" s="97" t="s">
        <v>42</v>
      </c>
      <c r="Z113" s="97" t="s">
        <v>41</v>
      </c>
      <c r="AA113" s="97" t="s">
        <v>42</v>
      </c>
      <c r="AB113" s="97" t="s">
        <v>42</v>
      </c>
      <c r="AC113" s="102"/>
    </row>
    <row r="114" ht="15" customHeight="1" spans="1:29">
      <c r="A114" s="96" t="s">
        <v>808</v>
      </c>
      <c r="B114" s="97">
        <v>7</v>
      </c>
      <c r="C114" s="97" t="s">
        <v>815</v>
      </c>
      <c r="D114" s="97">
        <v>22551015</v>
      </c>
      <c r="E114" s="97" t="s">
        <v>46</v>
      </c>
      <c r="F114" s="98">
        <v>15.84</v>
      </c>
      <c r="G114" s="97"/>
      <c r="H114" s="97"/>
      <c r="I114" s="97"/>
      <c r="J114" s="97"/>
      <c r="K114" s="97"/>
      <c r="L114" s="97"/>
      <c r="M114" s="97"/>
      <c r="N114" s="97"/>
      <c r="O114" s="97"/>
      <c r="P114" s="99"/>
      <c r="Q114" s="100">
        <v>26</v>
      </c>
      <c r="R114" s="100" t="s">
        <v>41</v>
      </c>
      <c r="S114" s="98">
        <v>15.84</v>
      </c>
      <c r="T114" s="97">
        <v>0</v>
      </c>
      <c r="U114" s="97">
        <v>26</v>
      </c>
      <c r="V114" s="97">
        <v>41.84</v>
      </c>
      <c r="W114" s="97" t="s">
        <v>42</v>
      </c>
      <c r="X114" s="97" t="s">
        <v>42</v>
      </c>
      <c r="Y114" s="97" t="s">
        <v>42</v>
      </c>
      <c r="Z114" s="97" t="s">
        <v>41</v>
      </c>
      <c r="AA114" s="97" t="s">
        <v>42</v>
      </c>
      <c r="AB114" s="97" t="s">
        <v>42</v>
      </c>
      <c r="AC114" s="102"/>
    </row>
    <row r="115" ht="15" customHeight="1" spans="1:29">
      <c r="A115" s="96" t="s">
        <v>808</v>
      </c>
      <c r="B115" s="97">
        <v>8</v>
      </c>
      <c r="C115" s="97" t="s">
        <v>816</v>
      </c>
      <c r="D115" s="97">
        <v>22551338</v>
      </c>
      <c r="E115" s="97" t="s">
        <v>46</v>
      </c>
      <c r="F115" s="98">
        <v>14.78</v>
      </c>
      <c r="G115" s="97"/>
      <c r="H115" s="97"/>
      <c r="I115" s="97"/>
      <c r="J115" s="97"/>
      <c r="K115" s="97"/>
      <c r="L115" s="97"/>
      <c r="M115" s="97"/>
      <c r="N115" s="97"/>
      <c r="O115" s="97"/>
      <c r="P115" s="99"/>
      <c r="Q115" s="100">
        <v>27</v>
      </c>
      <c r="R115" s="100" t="s">
        <v>41</v>
      </c>
      <c r="S115" s="98">
        <v>14.78</v>
      </c>
      <c r="T115" s="97">
        <v>0</v>
      </c>
      <c r="U115" s="97">
        <v>27</v>
      </c>
      <c r="V115" s="97">
        <v>41.78</v>
      </c>
      <c r="W115" s="97"/>
      <c r="X115" s="97" t="s">
        <v>42</v>
      </c>
      <c r="Y115" s="97" t="s">
        <v>42</v>
      </c>
      <c r="Z115" s="97" t="s">
        <v>41</v>
      </c>
      <c r="AA115" s="97" t="s">
        <v>42</v>
      </c>
      <c r="AB115" s="97"/>
      <c r="AC115" s="102"/>
    </row>
    <row r="116" ht="15" customHeight="1" spans="1:29">
      <c r="A116" s="96" t="s">
        <v>808</v>
      </c>
      <c r="B116" s="97">
        <v>9</v>
      </c>
      <c r="C116" s="97" t="s">
        <v>817</v>
      </c>
      <c r="D116" s="97">
        <v>22551203</v>
      </c>
      <c r="E116" s="97" t="s">
        <v>46</v>
      </c>
      <c r="F116" s="98">
        <v>15.74</v>
      </c>
      <c r="G116" s="97"/>
      <c r="H116" s="97"/>
      <c r="I116" s="97"/>
      <c r="J116" s="97"/>
      <c r="K116" s="97"/>
      <c r="L116" s="97"/>
      <c r="M116" s="97"/>
      <c r="N116" s="97"/>
      <c r="O116" s="97"/>
      <c r="P116" s="99"/>
      <c r="Q116" s="100">
        <v>26</v>
      </c>
      <c r="R116" s="100" t="s">
        <v>41</v>
      </c>
      <c r="S116" s="98">
        <v>15.74</v>
      </c>
      <c r="T116" s="97">
        <v>0</v>
      </c>
      <c r="U116" s="97">
        <v>26</v>
      </c>
      <c r="V116" s="97">
        <v>41.74</v>
      </c>
      <c r="W116" s="97" t="s">
        <v>42</v>
      </c>
      <c r="X116" s="97" t="s">
        <v>42</v>
      </c>
      <c r="Y116" s="97" t="s">
        <v>42</v>
      </c>
      <c r="Z116" s="97" t="s">
        <v>41</v>
      </c>
      <c r="AA116" s="97" t="s">
        <v>42</v>
      </c>
      <c r="AB116" s="97" t="s">
        <v>42</v>
      </c>
      <c r="AC116" s="102"/>
    </row>
    <row r="117" ht="15" customHeight="1" spans="1:29">
      <c r="A117" s="96" t="s">
        <v>808</v>
      </c>
      <c r="B117" s="97">
        <v>10</v>
      </c>
      <c r="C117" s="97" t="s">
        <v>818</v>
      </c>
      <c r="D117" s="97">
        <v>22551170</v>
      </c>
      <c r="E117" s="97" t="s">
        <v>37</v>
      </c>
      <c r="F117" s="98">
        <v>12.16</v>
      </c>
      <c r="G117" s="97"/>
      <c r="H117" s="97"/>
      <c r="I117" s="97"/>
      <c r="J117" s="97" t="s">
        <v>183</v>
      </c>
      <c r="K117" s="97"/>
      <c r="L117" s="97"/>
      <c r="M117" s="97"/>
      <c r="N117" s="97"/>
      <c r="O117" s="97"/>
      <c r="P117" s="99"/>
      <c r="Q117" s="100">
        <v>24</v>
      </c>
      <c r="R117" s="100" t="s">
        <v>41</v>
      </c>
      <c r="S117" s="98">
        <v>12.16</v>
      </c>
      <c r="T117" s="97">
        <v>4</v>
      </c>
      <c r="U117" s="97">
        <v>24</v>
      </c>
      <c r="V117" s="97">
        <v>40.16</v>
      </c>
      <c r="W117" s="97" t="s">
        <v>42</v>
      </c>
      <c r="X117" s="97" t="s">
        <v>42</v>
      </c>
      <c r="Y117" s="97" t="s">
        <v>42</v>
      </c>
      <c r="Z117" s="97" t="s">
        <v>41</v>
      </c>
      <c r="AA117" s="97" t="s">
        <v>42</v>
      </c>
      <c r="AB117" s="97" t="s">
        <v>42</v>
      </c>
      <c r="AC117" s="102"/>
    </row>
    <row r="118" ht="15" customHeight="1" spans="1:29">
      <c r="A118" s="96" t="s">
        <v>808</v>
      </c>
      <c r="B118" s="97">
        <v>11</v>
      </c>
      <c r="C118" s="97" t="s">
        <v>819</v>
      </c>
      <c r="D118" s="97">
        <v>22551053</v>
      </c>
      <c r="E118" s="97" t="s">
        <v>46</v>
      </c>
      <c r="F118" s="98">
        <v>17</v>
      </c>
      <c r="G118" s="97"/>
      <c r="H118" s="97"/>
      <c r="I118" s="97"/>
      <c r="J118" s="97"/>
      <c r="K118" s="97"/>
      <c r="L118" s="97"/>
      <c r="M118" s="97"/>
      <c r="N118" s="97"/>
      <c r="O118" s="97"/>
      <c r="P118" s="99"/>
      <c r="Q118" s="100">
        <v>23</v>
      </c>
      <c r="R118" s="100" t="s">
        <v>41</v>
      </c>
      <c r="S118" s="98">
        <v>17</v>
      </c>
      <c r="T118" s="97">
        <v>0</v>
      </c>
      <c r="U118" s="97">
        <v>23</v>
      </c>
      <c r="V118" s="97">
        <v>40</v>
      </c>
      <c r="W118" s="97" t="s">
        <v>42</v>
      </c>
      <c r="X118" s="97" t="s">
        <v>42</v>
      </c>
      <c r="Y118" s="97" t="s">
        <v>42</v>
      </c>
      <c r="Z118" s="97" t="s">
        <v>41</v>
      </c>
      <c r="AA118" s="97" t="s">
        <v>42</v>
      </c>
      <c r="AB118" s="97" t="s">
        <v>42</v>
      </c>
      <c r="AC118" s="102"/>
    </row>
    <row r="119" ht="15" customHeight="1" spans="1:29">
      <c r="A119" s="96" t="s">
        <v>808</v>
      </c>
      <c r="B119" s="97">
        <v>12</v>
      </c>
      <c r="C119" s="97" t="s">
        <v>820</v>
      </c>
      <c r="D119" s="97">
        <v>22551191</v>
      </c>
      <c r="E119" s="97" t="s">
        <v>37</v>
      </c>
      <c r="F119" s="98">
        <v>14.11</v>
      </c>
      <c r="G119" s="97"/>
      <c r="H119" s="97"/>
      <c r="I119" s="97"/>
      <c r="J119" s="97"/>
      <c r="K119" s="97"/>
      <c r="L119" s="97"/>
      <c r="M119" s="97"/>
      <c r="N119" s="97"/>
      <c r="O119" s="97"/>
      <c r="P119" s="99"/>
      <c r="Q119" s="100">
        <v>25</v>
      </c>
      <c r="R119" s="100" t="s">
        <v>41</v>
      </c>
      <c r="S119" s="98">
        <v>14.11</v>
      </c>
      <c r="T119" s="97">
        <v>0</v>
      </c>
      <c r="U119" s="97">
        <v>25</v>
      </c>
      <c r="V119" s="97">
        <v>39.11</v>
      </c>
      <c r="W119" s="97"/>
      <c r="X119" s="97" t="s">
        <v>42</v>
      </c>
      <c r="Y119" s="97" t="s">
        <v>42</v>
      </c>
      <c r="Z119" s="97" t="s">
        <v>41</v>
      </c>
      <c r="AA119" s="97" t="s">
        <v>42</v>
      </c>
      <c r="AB119" s="97"/>
      <c r="AC119" s="102"/>
    </row>
    <row r="120" ht="15" customHeight="1" spans="1:29">
      <c r="A120" s="96" t="s">
        <v>808</v>
      </c>
      <c r="B120" s="97">
        <v>13</v>
      </c>
      <c r="C120" s="97" t="s">
        <v>821</v>
      </c>
      <c r="D120" s="97">
        <v>22551310</v>
      </c>
      <c r="E120" s="97" t="s">
        <v>37</v>
      </c>
      <c r="F120" s="98">
        <v>15.11</v>
      </c>
      <c r="G120" s="97"/>
      <c r="H120" s="97"/>
      <c r="I120" s="97"/>
      <c r="J120" s="97"/>
      <c r="K120" s="97"/>
      <c r="L120" s="97"/>
      <c r="M120" s="97"/>
      <c r="N120" s="97"/>
      <c r="O120" s="97"/>
      <c r="P120" s="99"/>
      <c r="Q120" s="100">
        <v>23</v>
      </c>
      <c r="R120" s="100" t="s">
        <v>41</v>
      </c>
      <c r="S120" s="98">
        <v>15.11</v>
      </c>
      <c r="T120" s="97">
        <v>0</v>
      </c>
      <c r="U120" s="97">
        <v>23</v>
      </c>
      <c r="V120" s="97">
        <v>38.11</v>
      </c>
      <c r="W120" s="97" t="s">
        <v>42</v>
      </c>
      <c r="X120" s="97" t="s">
        <v>42</v>
      </c>
      <c r="Y120" s="97" t="s">
        <v>42</v>
      </c>
      <c r="Z120" s="97" t="s">
        <v>41</v>
      </c>
      <c r="AA120" s="97" t="s">
        <v>42</v>
      </c>
      <c r="AB120" s="97" t="s">
        <v>42</v>
      </c>
      <c r="AC120" s="102"/>
    </row>
    <row r="121" ht="15" customHeight="1" spans="1:29">
      <c r="A121" s="96" t="s">
        <v>808</v>
      </c>
      <c r="B121" s="97">
        <v>14</v>
      </c>
      <c r="C121" s="97" t="s">
        <v>822</v>
      </c>
      <c r="D121" s="97">
        <v>22551025</v>
      </c>
      <c r="E121" s="97" t="s">
        <v>46</v>
      </c>
      <c r="F121" s="98">
        <v>16.53</v>
      </c>
      <c r="G121" s="97"/>
      <c r="H121" s="97"/>
      <c r="I121" s="97"/>
      <c r="J121" s="97"/>
      <c r="K121" s="97"/>
      <c r="L121" s="97"/>
      <c r="M121" s="97"/>
      <c r="N121" s="97">
        <v>5</v>
      </c>
      <c r="O121" s="97"/>
      <c r="P121" s="99"/>
      <c r="Q121" s="100">
        <v>16</v>
      </c>
      <c r="R121" s="100" t="s">
        <v>41</v>
      </c>
      <c r="S121" s="98">
        <v>16.53</v>
      </c>
      <c r="T121" s="97">
        <v>5</v>
      </c>
      <c r="U121" s="97">
        <v>16</v>
      </c>
      <c r="V121" s="97">
        <v>37.53</v>
      </c>
      <c r="W121" s="97" t="s">
        <v>42</v>
      </c>
      <c r="X121" s="97" t="s">
        <v>42</v>
      </c>
      <c r="Y121" s="97" t="s">
        <v>42</v>
      </c>
      <c r="Z121" s="97" t="s">
        <v>41</v>
      </c>
      <c r="AA121" s="97" t="s">
        <v>42</v>
      </c>
      <c r="AB121" s="97" t="s">
        <v>42</v>
      </c>
      <c r="AC121" s="102"/>
    </row>
    <row r="122" ht="15" customHeight="1" spans="1:29">
      <c r="A122" s="96" t="s">
        <v>808</v>
      </c>
      <c r="B122" s="97">
        <v>15</v>
      </c>
      <c r="C122" s="97" t="s">
        <v>823</v>
      </c>
      <c r="D122" s="97">
        <v>22551346</v>
      </c>
      <c r="E122" s="97" t="s">
        <v>37</v>
      </c>
      <c r="F122" s="98">
        <v>14.37</v>
      </c>
      <c r="G122" s="97"/>
      <c r="H122" s="97"/>
      <c r="I122" s="97"/>
      <c r="J122" s="97"/>
      <c r="K122" s="97"/>
      <c r="L122" s="97"/>
      <c r="M122" s="97"/>
      <c r="N122" s="97"/>
      <c r="O122" s="97"/>
      <c r="P122" s="99"/>
      <c r="Q122" s="100">
        <v>22</v>
      </c>
      <c r="R122" s="100" t="s">
        <v>41</v>
      </c>
      <c r="S122" s="98">
        <v>14.37</v>
      </c>
      <c r="T122" s="97">
        <v>0</v>
      </c>
      <c r="U122" s="97">
        <v>22</v>
      </c>
      <c r="V122" s="97">
        <v>36.37</v>
      </c>
      <c r="W122" s="97"/>
      <c r="X122" s="97" t="s">
        <v>42</v>
      </c>
      <c r="Y122" s="97" t="s">
        <v>42</v>
      </c>
      <c r="Z122" s="97" t="s">
        <v>41</v>
      </c>
      <c r="AA122" s="97" t="s">
        <v>42</v>
      </c>
      <c r="AB122" s="97"/>
      <c r="AC122" s="102"/>
    </row>
    <row r="123" ht="15" customHeight="1" spans="1:29">
      <c r="A123" s="96" t="s">
        <v>808</v>
      </c>
      <c r="B123" s="97">
        <v>16</v>
      </c>
      <c r="C123" s="97" t="s">
        <v>824</v>
      </c>
      <c r="D123" s="97">
        <v>22551054</v>
      </c>
      <c r="E123" s="97" t="s">
        <v>46</v>
      </c>
      <c r="F123" s="98">
        <v>13.16</v>
      </c>
      <c r="G123" s="97"/>
      <c r="H123" s="97"/>
      <c r="I123" s="97"/>
      <c r="J123" s="97"/>
      <c r="K123" s="97"/>
      <c r="L123" s="97"/>
      <c r="M123" s="97"/>
      <c r="N123" s="97"/>
      <c r="O123" s="97"/>
      <c r="P123" s="99"/>
      <c r="Q123" s="100">
        <v>23</v>
      </c>
      <c r="R123" s="100" t="s">
        <v>41</v>
      </c>
      <c r="S123" s="98">
        <v>13.16</v>
      </c>
      <c r="T123" s="97">
        <v>0</v>
      </c>
      <c r="U123" s="97">
        <v>23</v>
      </c>
      <c r="V123" s="97">
        <v>36.16</v>
      </c>
      <c r="W123" s="97"/>
      <c r="X123" s="97" t="s">
        <v>42</v>
      </c>
      <c r="Y123" s="97" t="s">
        <v>42</v>
      </c>
      <c r="Z123" s="97" t="s">
        <v>41</v>
      </c>
      <c r="AA123" s="97" t="s">
        <v>42</v>
      </c>
      <c r="AB123" s="97"/>
      <c r="AC123" s="102"/>
    </row>
    <row r="124" ht="15" customHeight="1" spans="1:29">
      <c r="A124" s="96" t="s">
        <v>808</v>
      </c>
      <c r="B124" s="97">
        <v>17</v>
      </c>
      <c r="C124" s="97" t="s">
        <v>825</v>
      </c>
      <c r="D124" s="97">
        <v>22551344</v>
      </c>
      <c r="E124" s="97" t="s">
        <v>37</v>
      </c>
      <c r="F124" s="98">
        <v>14.89</v>
      </c>
      <c r="G124" s="97"/>
      <c r="H124" s="97"/>
      <c r="I124" s="97"/>
      <c r="J124" s="97"/>
      <c r="K124" s="97"/>
      <c r="L124" s="97"/>
      <c r="M124" s="97"/>
      <c r="N124" s="97"/>
      <c r="O124" s="97"/>
      <c r="P124" s="99"/>
      <c r="Q124" s="100">
        <v>21</v>
      </c>
      <c r="R124" s="100" t="s">
        <v>41</v>
      </c>
      <c r="S124" s="98">
        <v>14.89</v>
      </c>
      <c r="T124" s="97">
        <v>0</v>
      </c>
      <c r="U124" s="97">
        <v>21</v>
      </c>
      <c r="V124" s="97">
        <v>35.89</v>
      </c>
      <c r="W124" s="97"/>
      <c r="X124" s="97" t="s">
        <v>42</v>
      </c>
      <c r="Y124" s="97"/>
      <c r="Z124" s="97" t="s">
        <v>73</v>
      </c>
      <c r="AA124" s="97"/>
      <c r="AB124" s="97"/>
      <c r="AC124" s="102"/>
    </row>
    <row r="125" ht="15" customHeight="1" spans="1:29">
      <c r="A125" s="96" t="s">
        <v>808</v>
      </c>
      <c r="B125" s="97">
        <v>18</v>
      </c>
      <c r="C125" s="97" t="s">
        <v>826</v>
      </c>
      <c r="D125" s="97">
        <v>22551277</v>
      </c>
      <c r="E125" s="97" t="s">
        <v>37</v>
      </c>
      <c r="F125" s="98">
        <v>8.94</v>
      </c>
      <c r="G125" s="97"/>
      <c r="H125" s="97" t="s">
        <v>183</v>
      </c>
      <c r="I125" s="97"/>
      <c r="J125" s="97"/>
      <c r="K125" s="97"/>
      <c r="L125" s="97"/>
      <c r="M125" s="97"/>
      <c r="N125" s="97"/>
      <c r="O125" s="97"/>
      <c r="P125" s="99"/>
      <c r="Q125" s="100">
        <v>1</v>
      </c>
      <c r="R125" s="100" t="s">
        <v>41</v>
      </c>
      <c r="S125" s="98">
        <v>8.94</v>
      </c>
      <c r="T125" s="97">
        <v>25</v>
      </c>
      <c r="U125" s="97">
        <v>1</v>
      </c>
      <c r="V125" s="97">
        <v>34.94</v>
      </c>
      <c r="W125" s="97" t="s">
        <v>42</v>
      </c>
      <c r="X125" s="97"/>
      <c r="Y125" s="97"/>
      <c r="Z125" s="97" t="s">
        <v>73</v>
      </c>
      <c r="AA125" s="97"/>
      <c r="AB125" s="97"/>
      <c r="AC125" s="102"/>
    </row>
    <row r="126" ht="15" customHeight="1" spans="1:29">
      <c r="A126" s="96" t="s">
        <v>808</v>
      </c>
      <c r="B126" s="97">
        <v>19</v>
      </c>
      <c r="C126" s="97" t="s">
        <v>827</v>
      </c>
      <c r="D126" s="97">
        <v>22551198</v>
      </c>
      <c r="E126" s="97" t="s">
        <v>37</v>
      </c>
      <c r="F126" s="98">
        <v>12.05</v>
      </c>
      <c r="G126" s="97"/>
      <c r="H126" s="97"/>
      <c r="I126" s="97"/>
      <c r="J126" s="97"/>
      <c r="K126" s="97"/>
      <c r="L126" s="97"/>
      <c r="M126" s="97"/>
      <c r="N126" s="97"/>
      <c r="O126" s="97"/>
      <c r="P126" s="99"/>
      <c r="Q126" s="100">
        <v>17.5</v>
      </c>
      <c r="R126" s="100" t="s">
        <v>41</v>
      </c>
      <c r="S126" s="98">
        <v>12.05</v>
      </c>
      <c r="T126" s="97">
        <v>0</v>
      </c>
      <c r="U126" s="97">
        <v>17.5</v>
      </c>
      <c r="V126" s="97">
        <v>29.55</v>
      </c>
      <c r="W126" s="97"/>
      <c r="X126" s="97" t="s">
        <v>42</v>
      </c>
      <c r="Y126" s="97"/>
      <c r="Z126" s="97" t="s">
        <v>73</v>
      </c>
      <c r="AA126" s="97"/>
      <c r="AB126" s="97"/>
      <c r="AC126" s="102"/>
    </row>
    <row r="127" ht="15" customHeight="1" spans="1:29">
      <c r="A127" s="96" t="s">
        <v>808</v>
      </c>
      <c r="B127" s="97">
        <v>20</v>
      </c>
      <c r="C127" s="97" t="s">
        <v>828</v>
      </c>
      <c r="D127" s="97">
        <v>22551119</v>
      </c>
      <c r="E127" s="97" t="s">
        <v>46</v>
      </c>
      <c r="F127" s="98">
        <v>15.79</v>
      </c>
      <c r="G127" s="97"/>
      <c r="H127" s="97" t="s">
        <v>107</v>
      </c>
      <c r="I127" s="97"/>
      <c r="J127" s="97"/>
      <c r="K127" s="97"/>
      <c r="L127" s="97"/>
      <c r="M127" s="97"/>
      <c r="N127" s="97"/>
      <c r="O127" s="97"/>
      <c r="P127" s="99"/>
      <c r="Q127" s="100">
        <v>3</v>
      </c>
      <c r="R127" s="100" t="s">
        <v>41</v>
      </c>
      <c r="S127" s="98">
        <v>15.79</v>
      </c>
      <c r="T127" s="97">
        <v>10</v>
      </c>
      <c r="U127" s="97">
        <v>3</v>
      </c>
      <c r="V127" s="97">
        <v>28.79</v>
      </c>
      <c r="W127" s="97" t="s">
        <v>42</v>
      </c>
      <c r="X127" s="97"/>
      <c r="Y127" s="97"/>
      <c r="Z127" s="97" t="s">
        <v>73</v>
      </c>
      <c r="AA127" s="97"/>
      <c r="AB127" s="97"/>
      <c r="AC127" s="102"/>
    </row>
    <row r="128" ht="15" customHeight="1" spans="1:29">
      <c r="A128" s="96" t="s">
        <v>808</v>
      </c>
      <c r="B128" s="97">
        <v>21</v>
      </c>
      <c r="C128" s="97" t="s">
        <v>829</v>
      </c>
      <c r="D128" s="97">
        <v>22551345</v>
      </c>
      <c r="E128" s="97" t="s">
        <v>37</v>
      </c>
      <c r="F128" s="98">
        <v>14</v>
      </c>
      <c r="G128" s="97"/>
      <c r="H128" s="97"/>
      <c r="I128" s="97"/>
      <c r="J128" s="97"/>
      <c r="K128" s="97"/>
      <c r="L128" s="97"/>
      <c r="M128" s="97"/>
      <c r="N128" s="97"/>
      <c r="O128" s="97"/>
      <c r="P128" s="99"/>
      <c r="Q128" s="100">
        <v>14.5</v>
      </c>
      <c r="R128" s="100" t="s">
        <v>41</v>
      </c>
      <c r="S128" s="98">
        <v>14</v>
      </c>
      <c r="T128" s="97">
        <v>0</v>
      </c>
      <c r="U128" s="97">
        <v>14.5</v>
      </c>
      <c r="V128" s="97">
        <v>28.5</v>
      </c>
      <c r="W128" s="97"/>
      <c r="X128" s="97"/>
      <c r="Y128" s="97"/>
      <c r="Z128" s="97" t="s">
        <v>73</v>
      </c>
      <c r="AA128" s="97"/>
      <c r="AB128" s="97"/>
      <c r="AC128" s="102"/>
    </row>
    <row r="129" ht="15" customHeight="1" spans="1:29">
      <c r="A129" s="96" t="s">
        <v>808</v>
      </c>
      <c r="B129" s="97">
        <v>22</v>
      </c>
      <c r="C129" s="97" t="s">
        <v>830</v>
      </c>
      <c r="D129" s="97">
        <v>22551139</v>
      </c>
      <c r="E129" s="97" t="s">
        <v>37</v>
      </c>
      <c r="F129" s="98">
        <v>14.32</v>
      </c>
      <c r="G129" s="97"/>
      <c r="H129" s="97" t="s">
        <v>107</v>
      </c>
      <c r="I129" s="97"/>
      <c r="J129" s="97"/>
      <c r="K129" s="97"/>
      <c r="L129" s="97"/>
      <c r="M129" s="97"/>
      <c r="N129" s="97"/>
      <c r="O129" s="97"/>
      <c r="P129" s="99"/>
      <c r="Q129" s="100">
        <v>3</v>
      </c>
      <c r="R129" s="100" t="s">
        <v>41</v>
      </c>
      <c r="S129" s="98">
        <v>14.32</v>
      </c>
      <c r="T129" s="97">
        <v>10</v>
      </c>
      <c r="U129" s="97">
        <v>3</v>
      </c>
      <c r="V129" s="97">
        <v>27.32</v>
      </c>
      <c r="W129" s="97" t="s">
        <v>42</v>
      </c>
      <c r="X129" s="97"/>
      <c r="Y129" s="97"/>
      <c r="Z129" s="97" t="s">
        <v>73</v>
      </c>
      <c r="AA129" s="97"/>
      <c r="AB129" s="97"/>
      <c r="AC129" s="102"/>
    </row>
    <row r="130" ht="15" customHeight="1" spans="1:29">
      <c r="A130" s="96" t="s">
        <v>808</v>
      </c>
      <c r="B130" s="97">
        <v>23</v>
      </c>
      <c r="C130" s="97" t="s">
        <v>831</v>
      </c>
      <c r="D130" s="97">
        <v>22551084</v>
      </c>
      <c r="E130" s="97" t="s">
        <v>37</v>
      </c>
      <c r="F130" s="98">
        <v>16.42</v>
      </c>
      <c r="G130" s="97"/>
      <c r="H130" s="97"/>
      <c r="I130" s="97"/>
      <c r="J130" s="97"/>
      <c r="K130" s="97"/>
      <c r="L130" s="97"/>
      <c r="M130" s="97"/>
      <c r="N130" s="97"/>
      <c r="O130" s="97"/>
      <c r="P130" s="99"/>
      <c r="Q130" s="100">
        <v>10.5</v>
      </c>
      <c r="R130" s="100" t="s">
        <v>41</v>
      </c>
      <c r="S130" s="98">
        <v>16.42</v>
      </c>
      <c r="T130" s="97">
        <v>0</v>
      </c>
      <c r="U130" s="97">
        <v>10.5</v>
      </c>
      <c r="V130" s="97">
        <v>26.92</v>
      </c>
      <c r="W130" s="97" t="s">
        <v>42</v>
      </c>
      <c r="X130" s="97"/>
      <c r="Y130" s="97"/>
      <c r="Z130" s="97" t="s">
        <v>73</v>
      </c>
      <c r="AA130" s="97"/>
      <c r="AB130" s="97"/>
      <c r="AC130" s="102"/>
    </row>
    <row r="131" ht="15" customHeight="1" spans="1:29">
      <c r="A131" s="96" t="s">
        <v>808</v>
      </c>
      <c r="B131" s="97">
        <v>24</v>
      </c>
      <c r="C131" s="97" t="s">
        <v>832</v>
      </c>
      <c r="D131" s="97">
        <v>22551366</v>
      </c>
      <c r="E131" s="97" t="s">
        <v>37</v>
      </c>
      <c r="F131" s="98">
        <v>12.89</v>
      </c>
      <c r="G131" s="97"/>
      <c r="H131" s="97"/>
      <c r="I131" s="97"/>
      <c r="J131" s="97" t="s">
        <v>110</v>
      </c>
      <c r="K131" s="97"/>
      <c r="L131" s="97"/>
      <c r="M131" s="97"/>
      <c r="N131" s="97"/>
      <c r="O131" s="97"/>
      <c r="P131" s="99"/>
      <c r="Q131" s="100">
        <v>12</v>
      </c>
      <c r="R131" s="100" t="s">
        <v>41</v>
      </c>
      <c r="S131" s="98">
        <v>12.89</v>
      </c>
      <c r="T131" s="97">
        <v>0.4</v>
      </c>
      <c r="U131" s="97">
        <v>12</v>
      </c>
      <c r="V131" s="97">
        <v>25.29</v>
      </c>
      <c r="W131" s="97"/>
      <c r="X131" s="97"/>
      <c r="Y131" s="97"/>
      <c r="Z131" s="97" t="s">
        <v>73</v>
      </c>
      <c r="AA131" s="97"/>
      <c r="AB131" s="97"/>
      <c r="AC131" s="102"/>
    </row>
    <row r="132" ht="15" customHeight="1" spans="1:29">
      <c r="A132" s="96" t="s">
        <v>808</v>
      </c>
      <c r="B132" s="97">
        <v>25</v>
      </c>
      <c r="C132" s="97" t="s">
        <v>833</v>
      </c>
      <c r="D132" s="97">
        <v>22551156</v>
      </c>
      <c r="E132" s="97" t="s">
        <v>37</v>
      </c>
      <c r="F132" s="98">
        <v>14.58</v>
      </c>
      <c r="G132" s="97"/>
      <c r="H132" s="97"/>
      <c r="I132" s="97"/>
      <c r="J132" s="97"/>
      <c r="K132" s="97"/>
      <c r="L132" s="97"/>
      <c r="M132" s="97"/>
      <c r="N132" s="97"/>
      <c r="O132" s="97"/>
      <c r="P132" s="99"/>
      <c r="Q132" s="100">
        <v>6</v>
      </c>
      <c r="R132" s="100" t="s">
        <v>41</v>
      </c>
      <c r="S132" s="98">
        <v>14.58</v>
      </c>
      <c r="T132" s="97">
        <v>0</v>
      </c>
      <c r="U132" s="97">
        <v>6</v>
      </c>
      <c r="V132" s="97">
        <v>20.58</v>
      </c>
      <c r="W132" s="97"/>
      <c r="X132" s="97"/>
      <c r="Y132" s="97"/>
      <c r="Z132" s="97" t="s">
        <v>73</v>
      </c>
      <c r="AA132" s="97"/>
      <c r="AB132" s="97"/>
      <c r="AC132" s="102"/>
    </row>
    <row r="133" ht="15" customHeight="1" spans="1:29">
      <c r="A133" s="96" t="s">
        <v>808</v>
      </c>
      <c r="B133" s="97">
        <v>26</v>
      </c>
      <c r="C133" s="97" t="s">
        <v>834</v>
      </c>
      <c r="D133" s="97">
        <v>22551063</v>
      </c>
      <c r="E133" s="97" t="s">
        <v>37</v>
      </c>
      <c r="F133" s="98">
        <v>8.79</v>
      </c>
      <c r="G133" s="97"/>
      <c r="H133" s="97"/>
      <c r="I133" s="97"/>
      <c r="J133" s="97"/>
      <c r="K133" s="97"/>
      <c r="L133" s="97"/>
      <c r="M133" s="97"/>
      <c r="N133" s="97"/>
      <c r="O133" s="97"/>
      <c r="P133" s="99"/>
      <c r="Q133" s="100">
        <v>11.5</v>
      </c>
      <c r="R133" s="100" t="s">
        <v>41</v>
      </c>
      <c r="S133" s="98">
        <v>8.79</v>
      </c>
      <c r="T133" s="97">
        <v>0</v>
      </c>
      <c r="U133" s="97">
        <v>11.5</v>
      </c>
      <c r="V133" s="97">
        <v>20.29</v>
      </c>
      <c r="W133" s="97"/>
      <c r="X133" s="97"/>
      <c r="Y133" s="97"/>
      <c r="Z133" s="97" t="s">
        <v>73</v>
      </c>
      <c r="AA133" s="97"/>
      <c r="AB133" s="97"/>
      <c r="AC133" s="102"/>
    </row>
    <row r="134" ht="15" customHeight="1" spans="1:29">
      <c r="A134" s="96" t="s">
        <v>808</v>
      </c>
      <c r="B134" s="97">
        <v>27</v>
      </c>
      <c r="C134" s="97" t="s">
        <v>835</v>
      </c>
      <c r="D134" s="97">
        <v>22551013</v>
      </c>
      <c r="E134" s="97" t="s">
        <v>37</v>
      </c>
      <c r="F134" s="98">
        <v>16</v>
      </c>
      <c r="G134" s="97"/>
      <c r="H134" s="97"/>
      <c r="I134" s="97"/>
      <c r="J134" s="97"/>
      <c r="K134" s="97"/>
      <c r="L134" s="97"/>
      <c r="M134" s="97"/>
      <c r="N134" s="97"/>
      <c r="O134" s="97"/>
      <c r="P134" s="99"/>
      <c r="Q134" s="100">
        <v>4</v>
      </c>
      <c r="R134" s="100" t="s">
        <v>41</v>
      </c>
      <c r="S134" s="98">
        <v>16</v>
      </c>
      <c r="T134" s="97">
        <v>0</v>
      </c>
      <c r="U134" s="97">
        <v>4</v>
      </c>
      <c r="V134" s="97">
        <v>20</v>
      </c>
      <c r="W134" s="97" t="s">
        <v>42</v>
      </c>
      <c r="X134" s="97"/>
      <c r="Y134" s="97"/>
      <c r="Z134" s="97" t="s">
        <v>73</v>
      </c>
      <c r="AA134" s="97"/>
      <c r="AB134" s="97"/>
      <c r="AC134" s="102"/>
    </row>
    <row r="135" ht="15" customHeight="1" spans="1:29">
      <c r="A135" s="96" t="s">
        <v>808</v>
      </c>
      <c r="B135" s="97">
        <v>28</v>
      </c>
      <c r="C135" s="97" t="s">
        <v>836</v>
      </c>
      <c r="D135" s="97">
        <v>22551352</v>
      </c>
      <c r="E135" s="97" t="s">
        <v>52</v>
      </c>
      <c r="F135" s="98">
        <v>13.95</v>
      </c>
      <c r="G135" s="97"/>
      <c r="H135" s="97"/>
      <c r="I135" s="97"/>
      <c r="J135" s="97"/>
      <c r="K135" s="97"/>
      <c r="L135" s="97"/>
      <c r="M135" s="97"/>
      <c r="N135" s="97"/>
      <c r="O135" s="97"/>
      <c r="P135" s="99"/>
      <c r="Q135" s="100">
        <v>5</v>
      </c>
      <c r="R135" s="100" t="s">
        <v>41</v>
      </c>
      <c r="S135" s="98">
        <v>13.95</v>
      </c>
      <c r="T135" s="97">
        <v>0</v>
      </c>
      <c r="U135" s="97">
        <v>5</v>
      </c>
      <c r="V135" s="97">
        <v>18.95</v>
      </c>
      <c r="W135" s="97"/>
      <c r="X135" s="97"/>
      <c r="Y135" s="97"/>
      <c r="Z135" s="97" t="s">
        <v>73</v>
      </c>
      <c r="AA135" s="97"/>
      <c r="AB135" s="97"/>
      <c r="AC135" s="102"/>
    </row>
    <row r="136" ht="15" customHeight="1" spans="1:29">
      <c r="A136" s="96" t="s">
        <v>808</v>
      </c>
      <c r="B136" s="97">
        <v>29</v>
      </c>
      <c r="C136" s="97" t="s">
        <v>837</v>
      </c>
      <c r="D136" s="97">
        <v>22551197</v>
      </c>
      <c r="E136" s="97" t="s">
        <v>37</v>
      </c>
      <c r="F136" s="98">
        <v>13.53</v>
      </c>
      <c r="G136" s="97"/>
      <c r="H136" s="97"/>
      <c r="I136" s="97"/>
      <c r="J136" s="97"/>
      <c r="K136" s="97"/>
      <c r="L136" s="97"/>
      <c r="M136" s="97"/>
      <c r="N136" s="97"/>
      <c r="O136" s="97"/>
      <c r="P136" s="99"/>
      <c r="Q136" s="100">
        <v>5</v>
      </c>
      <c r="R136" s="100" t="s">
        <v>41</v>
      </c>
      <c r="S136" s="98">
        <v>13.53</v>
      </c>
      <c r="T136" s="97">
        <v>0</v>
      </c>
      <c r="U136" s="97">
        <v>5</v>
      </c>
      <c r="V136" s="97">
        <v>18.53</v>
      </c>
      <c r="W136" s="97"/>
      <c r="X136" s="97"/>
      <c r="Y136" s="97"/>
      <c r="Z136" s="97" t="s">
        <v>73</v>
      </c>
      <c r="AA136" s="97"/>
      <c r="AB136" s="97"/>
      <c r="AC136" s="102"/>
    </row>
    <row r="137" ht="15" customHeight="1" spans="1:29">
      <c r="A137" s="96" t="s">
        <v>808</v>
      </c>
      <c r="B137" s="97">
        <v>30</v>
      </c>
      <c r="C137" s="97" t="s">
        <v>838</v>
      </c>
      <c r="D137" s="97">
        <v>22551071</v>
      </c>
      <c r="E137" s="97" t="s">
        <v>37</v>
      </c>
      <c r="F137" s="98">
        <v>14.5</v>
      </c>
      <c r="G137" s="97"/>
      <c r="H137" s="97"/>
      <c r="I137" s="97"/>
      <c r="J137" s="97"/>
      <c r="K137" s="97"/>
      <c r="L137" s="97"/>
      <c r="M137" s="97"/>
      <c r="N137" s="97"/>
      <c r="O137" s="97"/>
      <c r="P137" s="99"/>
      <c r="Q137" s="100">
        <v>4</v>
      </c>
      <c r="R137" s="100" t="s">
        <v>41</v>
      </c>
      <c r="S137" s="98">
        <v>14.5</v>
      </c>
      <c r="T137" s="97">
        <v>0</v>
      </c>
      <c r="U137" s="97">
        <v>4</v>
      </c>
      <c r="V137" s="97">
        <v>18.5</v>
      </c>
      <c r="W137" s="97"/>
      <c r="X137" s="97"/>
      <c r="Y137" s="97"/>
      <c r="Z137" s="97" t="s">
        <v>73</v>
      </c>
      <c r="AA137" s="97"/>
      <c r="AB137" s="97"/>
      <c r="AC137" s="102"/>
    </row>
    <row r="138" ht="15" customHeight="1" spans="1:29">
      <c r="A138" s="96" t="s">
        <v>808</v>
      </c>
      <c r="B138" s="97">
        <v>31</v>
      </c>
      <c r="C138" s="97" t="s">
        <v>839</v>
      </c>
      <c r="D138" s="97">
        <v>22551295</v>
      </c>
      <c r="E138" s="97" t="s">
        <v>46</v>
      </c>
      <c r="F138" s="98">
        <v>13.37</v>
      </c>
      <c r="G138" s="97"/>
      <c r="H138" s="97"/>
      <c r="I138" s="97"/>
      <c r="J138" s="97"/>
      <c r="K138" s="97"/>
      <c r="L138" s="97"/>
      <c r="M138" s="97"/>
      <c r="N138" s="97"/>
      <c r="O138" s="97"/>
      <c r="P138" s="99"/>
      <c r="Q138" s="100">
        <v>5</v>
      </c>
      <c r="R138" s="100" t="s">
        <v>41</v>
      </c>
      <c r="S138" s="98">
        <v>13.37</v>
      </c>
      <c r="T138" s="97">
        <v>0</v>
      </c>
      <c r="U138" s="97">
        <v>5</v>
      </c>
      <c r="V138" s="97">
        <v>18.37</v>
      </c>
      <c r="W138" s="97"/>
      <c r="X138" s="97"/>
      <c r="Y138" s="97"/>
      <c r="Z138" s="97" t="s">
        <v>73</v>
      </c>
      <c r="AA138" s="97"/>
      <c r="AB138" s="97"/>
      <c r="AC138" s="102"/>
    </row>
    <row r="139" ht="15" customHeight="1" spans="1:29">
      <c r="A139" s="96" t="s">
        <v>808</v>
      </c>
      <c r="B139" s="97">
        <v>32</v>
      </c>
      <c r="C139" s="97" t="s">
        <v>840</v>
      </c>
      <c r="D139" s="97">
        <v>22551072</v>
      </c>
      <c r="E139" s="97" t="s">
        <v>46</v>
      </c>
      <c r="F139" s="98">
        <v>8.95</v>
      </c>
      <c r="G139" s="97"/>
      <c r="H139" s="97"/>
      <c r="I139" s="97"/>
      <c r="J139" s="97"/>
      <c r="K139" s="97"/>
      <c r="L139" s="97"/>
      <c r="M139" s="97"/>
      <c r="N139" s="97"/>
      <c r="O139" s="97"/>
      <c r="P139" s="99"/>
      <c r="Q139" s="100">
        <v>9</v>
      </c>
      <c r="R139" s="100" t="s">
        <v>41</v>
      </c>
      <c r="S139" s="98">
        <v>8.95</v>
      </c>
      <c r="T139" s="97">
        <v>0</v>
      </c>
      <c r="U139" s="97">
        <v>9</v>
      </c>
      <c r="V139" s="97">
        <v>17.95</v>
      </c>
      <c r="W139" s="97"/>
      <c r="X139" s="97"/>
      <c r="Y139" s="97"/>
      <c r="Z139" s="97" t="s">
        <v>73</v>
      </c>
      <c r="AA139" s="97"/>
      <c r="AB139" s="97"/>
      <c r="AC139" s="102"/>
    </row>
    <row r="140" ht="15" customHeight="1" spans="1:29">
      <c r="A140" s="96" t="s">
        <v>808</v>
      </c>
      <c r="B140" s="97">
        <v>33</v>
      </c>
      <c r="C140" s="97" t="s">
        <v>841</v>
      </c>
      <c r="D140" s="97">
        <v>22551276</v>
      </c>
      <c r="E140" s="97" t="s">
        <v>37</v>
      </c>
      <c r="F140" s="98">
        <v>14.74</v>
      </c>
      <c r="G140" s="97"/>
      <c r="H140" s="97"/>
      <c r="I140" s="97"/>
      <c r="J140" s="97"/>
      <c r="K140" s="97"/>
      <c r="L140" s="97"/>
      <c r="M140" s="97"/>
      <c r="N140" s="97"/>
      <c r="O140" s="97"/>
      <c r="P140" s="99"/>
      <c r="Q140" s="100">
        <v>3</v>
      </c>
      <c r="R140" s="100" t="s">
        <v>41</v>
      </c>
      <c r="S140" s="98">
        <v>14.74</v>
      </c>
      <c r="T140" s="97">
        <v>0</v>
      </c>
      <c r="U140" s="97">
        <v>3</v>
      </c>
      <c r="V140" s="97">
        <v>17.74</v>
      </c>
      <c r="W140" s="97"/>
      <c r="X140" s="97"/>
      <c r="Y140" s="97"/>
      <c r="Z140" s="97" t="s">
        <v>73</v>
      </c>
      <c r="AA140" s="97"/>
      <c r="AB140" s="97"/>
      <c r="AC140" s="102"/>
    </row>
    <row r="141" ht="15" customHeight="1" spans="1:29">
      <c r="A141" s="96" t="s">
        <v>808</v>
      </c>
      <c r="B141" s="97">
        <v>34</v>
      </c>
      <c r="C141" s="97" t="s">
        <v>842</v>
      </c>
      <c r="D141" s="97">
        <v>22551152</v>
      </c>
      <c r="E141" s="97" t="s">
        <v>37</v>
      </c>
      <c r="F141" s="98">
        <v>11.21</v>
      </c>
      <c r="G141" s="97"/>
      <c r="H141" s="97"/>
      <c r="I141" s="97"/>
      <c r="J141" s="97"/>
      <c r="K141" s="97"/>
      <c r="L141" s="97"/>
      <c r="M141" s="97"/>
      <c r="N141" s="97"/>
      <c r="O141" s="97"/>
      <c r="P141" s="99"/>
      <c r="Q141" s="100">
        <v>6</v>
      </c>
      <c r="R141" s="100" t="s">
        <v>41</v>
      </c>
      <c r="S141" s="98">
        <v>11.21</v>
      </c>
      <c r="T141" s="97">
        <v>0</v>
      </c>
      <c r="U141" s="97">
        <v>6</v>
      </c>
      <c r="V141" s="97">
        <v>17.21</v>
      </c>
      <c r="W141" s="97"/>
      <c r="X141" s="97"/>
      <c r="Y141" s="97"/>
      <c r="Z141" s="97" t="s">
        <v>73</v>
      </c>
      <c r="AA141" s="97"/>
      <c r="AB141" s="97"/>
      <c r="AC141" s="102"/>
    </row>
    <row r="142" ht="15" customHeight="1" spans="1:29">
      <c r="A142" s="96" t="s">
        <v>808</v>
      </c>
      <c r="B142" s="97">
        <v>35</v>
      </c>
      <c r="C142" s="97" t="s">
        <v>843</v>
      </c>
      <c r="D142" s="97">
        <v>22551222</v>
      </c>
      <c r="E142" s="97" t="s">
        <v>52</v>
      </c>
      <c r="F142" s="98">
        <v>14.16</v>
      </c>
      <c r="G142" s="97"/>
      <c r="H142" s="97"/>
      <c r="I142" s="97"/>
      <c r="J142" s="97"/>
      <c r="K142" s="97"/>
      <c r="L142" s="97"/>
      <c r="M142" s="97"/>
      <c r="N142" s="97"/>
      <c r="O142" s="97"/>
      <c r="P142" s="99"/>
      <c r="Q142" s="100">
        <v>3</v>
      </c>
      <c r="R142" s="100" t="s">
        <v>41</v>
      </c>
      <c r="S142" s="98">
        <v>14.16</v>
      </c>
      <c r="T142" s="97">
        <v>0</v>
      </c>
      <c r="U142" s="97">
        <v>3</v>
      </c>
      <c r="V142" s="97">
        <v>17.16</v>
      </c>
      <c r="W142" s="97"/>
      <c r="X142" s="97"/>
      <c r="Y142" s="97"/>
      <c r="Z142" s="97" t="s">
        <v>73</v>
      </c>
      <c r="AA142" s="97"/>
      <c r="AB142" s="97"/>
      <c r="AC142" s="102"/>
    </row>
    <row r="143" ht="15" customHeight="1" spans="1:29">
      <c r="A143" s="96" t="s">
        <v>808</v>
      </c>
      <c r="B143" s="97">
        <v>36</v>
      </c>
      <c r="C143" s="97" t="s">
        <v>844</v>
      </c>
      <c r="D143" s="97">
        <v>22551166</v>
      </c>
      <c r="E143" s="97" t="s">
        <v>37</v>
      </c>
      <c r="F143" s="98">
        <v>13.95</v>
      </c>
      <c r="G143" s="97"/>
      <c r="H143" s="97"/>
      <c r="I143" s="97"/>
      <c r="J143" s="97"/>
      <c r="K143" s="97"/>
      <c r="L143" s="97"/>
      <c r="M143" s="97"/>
      <c r="N143" s="97"/>
      <c r="O143" s="97"/>
      <c r="P143" s="99"/>
      <c r="Q143" s="100">
        <v>2</v>
      </c>
      <c r="R143" s="100" t="s">
        <v>41</v>
      </c>
      <c r="S143" s="98">
        <v>13.95</v>
      </c>
      <c r="T143" s="97">
        <v>0</v>
      </c>
      <c r="U143" s="97">
        <v>2</v>
      </c>
      <c r="V143" s="97">
        <v>15.95</v>
      </c>
      <c r="W143" s="97"/>
      <c r="X143" s="97"/>
      <c r="Y143" s="97"/>
      <c r="Z143" s="97" t="s">
        <v>73</v>
      </c>
      <c r="AA143" s="97"/>
      <c r="AB143" s="97"/>
      <c r="AC143" s="102"/>
    </row>
    <row r="144" ht="15" customHeight="1" spans="1:29">
      <c r="A144" s="96" t="s">
        <v>808</v>
      </c>
      <c r="B144" s="97">
        <v>37</v>
      </c>
      <c r="C144" s="97" t="s">
        <v>845</v>
      </c>
      <c r="D144" s="97">
        <v>22551108</v>
      </c>
      <c r="E144" s="97" t="s">
        <v>46</v>
      </c>
      <c r="F144" s="98">
        <v>14.79</v>
      </c>
      <c r="G144" s="97"/>
      <c r="H144" s="97"/>
      <c r="I144" s="97"/>
      <c r="J144" s="97"/>
      <c r="K144" s="97"/>
      <c r="L144" s="97"/>
      <c r="M144" s="97"/>
      <c r="N144" s="97"/>
      <c r="O144" s="97"/>
      <c r="P144" s="99"/>
      <c r="Q144" s="100">
        <v>1</v>
      </c>
      <c r="R144" s="100" t="s">
        <v>41</v>
      </c>
      <c r="S144" s="98">
        <v>14.79</v>
      </c>
      <c r="T144" s="97">
        <v>0</v>
      </c>
      <c r="U144" s="97">
        <v>1</v>
      </c>
      <c r="V144" s="97">
        <v>15.79</v>
      </c>
      <c r="W144" s="97"/>
      <c r="X144" s="97"/>
      <c r="Y144" s="97"/>
      <c r="Z144" s="97" t="s">
        <v>73</v>
      </c>
      <c r="AA144" s="97"/>
      <c r="AB144" s="97"/>
      <c r="AC144" s="102"/>
    </row>
    <row r="145" ht="15" customHeight="1" spans="1:29">
      <c r="A145" s="96" t="s">
        <v>808</v>
      </c>
      <c r="B145" s="97">
        <v>38</v>
      </c>
      <c r="C145" s="97" t="s">
        <v>846</v>
      </c>
      <c r="D145" s="97">
        <v>22551334</v>
      </c>
      <c r="E145" s="97" t="s">
        <v>847</v>
      </c>
      <c r="F145" s="98">
        <v>13.11</v>
      </c>
      <c r="G145" s="97"/>
      <c r="H145" s="97"/>
      <c r="I145" s="97"/>
      <c r="J145" s="97"/>
      <c r="K145" s="97"/>
      <c r="L145" s="97"/>
      <c r="M145" s="97"/>
      <c r="N145" s="97"/>
      <c r="O145" s="97"/>
      <c r="P145" s="99"/>
      <c r="Q145" s="100">
        <v>2</v>
      </c>
      <c r="R145" s="100" t="s">
        <v>41</v>
      </c>
      <c r="S145" s="98">
        <v>13.11</v>
      </c>
      <c r="T145" s="97">
        <v>0</v>
      </c>
      <c r="U145" s="97">
        <v>2</v>
      </c>
      <c r="V145" s="97">
        <v>15.11</v>
      </c>
      <c r="W145" s="97"/>
      <c r="X145" s="97"/>
      <c r="Y145" s="97"/>
      <c r="Z145" s="97" t="s">
        <v>73</v>
      </c>
      <c r="AA145" s="97"/>
      <c r="AB145" s="97"/>
      <c r="AC145" s="102"/>
    </row>
    <row r="146" ht="15" customHeight="1" spans="1:29">
      <c r="A146" s="96" t="s">
        <v>808</v>
      </c>
      <c r="B146" s="97">
        <v>39</v>
      </c>
      <c r="C146" s="97" t="s">
        <v>848</v>
      </c>
      <c r="D146" s="97">
        <v>22551036</v>
      </c>
      <c r="E146" s="97" t="s">
        <v>37</v>
      </c>
      <c r="F146" s="98">
        <v>11.11</v>
      </c>
      <c r="G146" s="97"/>
      <c r="H146" s="97"/>
      <c r="I146" s="97"/>
      <c r="J146" s="97"/>
      <c r="K146" s="97"/>
      <c r="L146" s="97"/>
      <c r="M146" s="97"/>
      <c r="N146" s="97"/>
      <c r="O146" s="97"/>
      <c r="P146" s="99"/>
      <c r="Q146" s="100">
        <v>3</v>
      </c>
      <c r="R146" s="100" t="s">
        <v>41</v>
      </c>
      <c r="S146" s="98">
        <v>11.11</v>
      </c>
      <c r="T146" s="97">
        <v>0</v>
      </c>
      <c r="U146" s="97">
        <v>3</v>
      </c>
      <c r="V146" s="97">
        <v>14.11</v>
      </c>
      <c r="W146" s="97"/>
      <c r="X146" s="97"/>
      <c r="Y146" s="97"/>
      <c r="Z146" s="97" t="s">
        <v>73</v>
      </c>
      <c r="AA146" s="97"/>
      <c r="AB146" s="97"/>
      <c r="AC146" s="102"/>
    </row>
    <row r="147" ht="15" customHeight="1" spans="1:29">
      <c r="A147" s="96" t="s">
        <v>808</v>
      </c>
      <c r="B147" s="97">
        <v>40</v>
      </c>
      <c r="C147" s="97" t="s">
        <v>849</v>
      </c>
      <c r="D147" s="97">
        <v>22551181</v>
      </c>
      <c r="E147" s="97" t="s">
        <v>46</v>
      </c>
      <c r="F147" s="98">
        <v>10.24</v>
      </c>
      <c r="G147" s="97"/>
      <c r="H147" s="97"/>
      <c r="I147" s="97"/>
      <c r="J147" s="97"/>
      <c r="K147" s="97"/>
      <c r="L147" s="97"/>
      <c r="M147" s="97"/>
      <c r="N147" s="97"/>
      <c r="O147" s="97"/>
      <c r="P147" s="99"/>
      <c r="Q147" s="100">
        <v>2</v>
      </c>
      <c r="R147" s="100" t="s">
        <v>41</v>
      </c>
      <c r="S147" s="98">
        <v>10.24</v>
      </c>
      <c r="T147" s="97">
        <v>0</v>
      </c>
      <c r="U147" s="97">
        <v>2</v>
      </c>
      <c r="V147" s="97">
        <v>12.24</v>
      </c>
      <c r="W147" s="97"/>
      <c r="X147" s="97"/>
      <c r="Y147" s="97"/>
      <c r="Z147" s="97" t="s">
        <v>73</v>
      </c>
      <c r="AA147" s="97"/>
      <c r="AB147" s="97"/>
      <c r="AC147" s="102"/>
    </row>
    <row r="148" spans="1:29">
      <c r="A148" s="96" t="s">
        <v>850</v>
      </c>
      <c r="B148" s="97">
        <v>1</v>
      </c>
      <c r="C148" s="97" t="s">
        <v>851</v>
      </c>
      <c r="D148" s="97">
        <v>22551240</v>
      </c>
      <c r="E148" s="97" t="s">
        <v>37</v>
      </c>
      <c r="F148" s="98">
        <v>16.21</v>
      </c>
      <c r="G148" s="97"/>
      <c r="H148" s="97" t="s">
        <v>274</v>
      </c>
      <c r="I148" s="97"/>
      <c r="J148" s="97"/>
      <c r="K148" s="97"/>
      <c r="L148" s="97"/>
      <c r="M148" s="97"/>
      <c r="N148" s="97"/>
      <c r="O148" s="97">
        <v>0.95</v>
      </c>
      <c r="P148" s="99"/>
      <c r="Q148" s="100">
        <v>28.8</v>
      </c>
      <c r="R148" s="100" t="s">
        <v>41</v>
      </c>
      <c r="S148" s="98">
        <v>16.21</v>
      </c>
      <c r="T148" s="97">
        <v>0.95</v>
      </c>
      <c r="U148" s="97">
        <v>28.8</v>
      </c>
      <c r="V148" s="97">
        <v>45.96</v>
      </c>
      <c r="W148" s="97" t="s">
        <v>42</v>
      </c>
      <c r="X148" s="97" t="s">
        <v>42</v>
      </c>
      <c r="Y148" s="97" t="s">
        <v>42</v>
      </c>
      <c r="Z148" s="97" t="s">
        <v>41</v>
      </c>
      <c r="AA148" s="97" t="s">
        <v>42</v>
      </c>
      <c r="AB148" s="97" t="s">
        <v>42</v>
      </c>
      <c r="AC148" s="102"/>
    </row>
    <row r="149" ht="15" customHeight="1" spans="1:29">
      <c r="A149" s="96" t="s">
        <v>850</v>
      </c>
      <c r="B149" s="97">
        <v>2</v>
      </c>
      <c r="C149" s="97" t="s">
        <v>852</v>
      </c>
      <c r="D149" s="97">
        <v>22551286</v>
      </c>
      <c r="E149" s="97" t="s">
        <v>37</v>
      </c>
      <c r="F149" s="98">
        <v>14.89</v>
      </c>
      <c r="G149" s="97"/>
      <c r="H149" s="97" t="s">
        <v>223</v>
      </c>
      <c r="I149" s="97"/>
      <c r="J149" s="97"/>
      <c r="K149" s="97"/>
      <c r="L149" s="97"/>
      <c r="M149" s="97"/>
      <c r="N149" s="97"/>
      <c r="O149" s="97"/>
      <c r="P149" s="99"/>
      <c r="Q149" s="100">
        <v>5.2</v>
      </c>
      <c r="R149" s="100" t="s">
        <v>41</v>
      </c>
      <c r="S149" s="98">
        <v>14.89</v>
      </c>
      <c r="T149" s="97">
        <v>25</v>
      </c>
      <c r="U149" s="97">
        <v>5.2</v>
      </c>
      <c r="V149" s="97">
        <v>45.09</v>
      </c>
      <c r="W149" s="97" t="s">
        <v>42</v>
      </c>
      <c r="X149" s="97"/>
      <c r="Y149" s="97" t="s">
        <v>42</v>
      </c>
      <c r="Z149" s="97" t="s">
        <v>41</v>
      </c>
      <c r="AA149" s="97" t="s">
        <v>42</v>
      </c>
      <c r="AB149" s="97"/>
      <c r="AC149" s="102"/>
    </row>
    <row r="150" ht="15" customHeight="1" spans="1:29">
      <c r="A150" s="96" t="s">
        <v>850</v>
      </c>
      <c r="B150" s="97">
        <v>3</v>
      </c>
      <c r="C150" s="97" t="s">
        <v>853</v>
      </c>
      <c r="D150" s="97">
        <v>22551316</v>
      </c>
      <c r="E150" s="97" t="s">
        <v>46</v>
      </c>
      <c r="F150" s="98">
        <v>16.63</v>
      </c>
      <c r="G150" s="97"/>
      <c r="H150" s="97"/>
      <c r="I150" s="97"/>
      <c r="J150" s="97"/>
      <c r="K150" s="97"/>
      <c r="L150" s="97"/>
      <c r="M150" s="97"/>
      <c r="N150" s="97"/>
      <c r="O150" s="97"/>
      <c r="P150" s="99"/>
      <c r="Q150" s="100">
        <v>28</v>
      </c>
      <c r="R150" s="100" t="s">
        <v>41</v>
      </c>
      <c r="S150" s="98">
        <v>16.63</v>
      </c>
      <c r="T150" s="97">
        <v>0</v>
      </c>
      <c r="U150" s="97">
        <v>28</v>
      </c>
      <c r="V150" s="97">
        <v>44.63</v>
      </c>
      <c r="W150" s="97" t="s">
        <v>42</v>
      </c>
      <c r="X150" s="97" t="s">
        <v>42</v>
      </c>
      <c r="Y150" s="97" t="s">
        <v>42</v>
      </c>
      <c r="Z150" s="97" t="s">
        <v>41</v>
      </c>
      <c r="AA150" s="97" t="s">
        <v>42</v>
      </c>
      <c r="AB150" s="97" t="s">
        <v>42</v>
      </c>
      <c r="AC150" s="102"/>
    </row>
    <row r="151" ht="15" customHeight="1" spans="1:29">
      <c r="A151" s="96" t="s">
        <v>850</v>
      </c>
      <c r="B151" s="97">
        <v>4</v>
      </c>
      <c r="C151" s="97" t="s">
        <v>854</v>
      </c>
      <c r="D151" s="97">
        <v>22551257</v>
      </c>
      <c r="E151" s="97" t="s">
        <v>37</v>
      </c>
      <c r="F151" s="98">
        <v>16.68</v>
      </c>
      <c r="G151" s="97"/>
      <c r="H151" s="97"/>
      <c r="I151" s="97"/>
      <c r="J151" s="97"/>
      <c r="K151" s="97"/>
      <c r="L151" s="97"/>
      <c r="M151" s="97"/>
      <c r="N151" s="97"/>
      <c r="O151" s="97"/>
      <c r="P151" s="99"/>
      <c r="Q151" s="100">
        <v>27</v>
      </c>
      <c r="R151" s="100" t="s">
        <v>41</v>
      </c>
      <c r="S151" s="98">
        <v>16.68</v>
      </c>
      <c r="T151" s="97">
        <v>0</v>
      </c>
      <c r="U151" s="97">
        <v>27</v>
      </c>
      <c r="V151" s="97">
        <v>43.68</v>
      </c>
      <c r="W151" s="97" t="s">
        <v>42</v>
      </c>
      <c r="X151" s="97" t="s">
        <v>42</v>
      </c>
      <c r="Y151" s="97" t="s">
        <v>42</v>
      </c>
      <c r="Z151" s="97" t="s">
        <v>41</v>
      </c>
      <c r="AA151" s="97" t="s">
        <v>42</v>
      </c>
      <c r="AB151" s="97" t="s">
        <v>42</v>
      </c>
      <c r="AC151" s="102"/>
    </row>
    <row r="152" ht="15" customHeight="1" spans="1:29">
      <c r="A152" s="96" t="s">
        <v>850</v>
      </c>
      <c r="B152" s="97">
        <v>5</v>
      </c>
      <c r="C152" s="97" t="s">
        <v>855</v>
      </c>
      <c r="D152" s="97">
        <v>22551070</v>
      </c>
      <c r="E152" s="97" t="s">
        <v>37</v>
      </c>
      <c r="F152" s="98">
        <v>13.74</v>
      </c>
      <c r="G152" s="97"/>
      <c r="H152" s="97"/>
      <c r="I152" s="97"/>
      <c r="J152" s="97"/>
      <c r="K152" s="97"/>
      <c r="L152" s="97"/>
      <c r="M152" s="97"/>
      <c r="N152" s="97"/>
      <c r="O152" s="97">
        <v>1.48</v>
      </c>
      <c r="P152" s="99"/>
      <c r="Q152" s="100">
        <v>27</v>
      </c>
      <c r="R152" s="100" t="s">
        <v>41</v>
      </c>
      <c r="S152" s="98">
        <v>13.74</v>
      </c>
      <c r="T152" s="97">
        <v>1.48</v>
      </c>
      <c r="U152" s="97">
        <v>27</v>
      </c>
      <c r="V152" s="97">
        <v>42.22</v>
      </c>
      <c r="W152" s="97" t="s">
        <v>42</v>
      </c>
      <c r="X152" s="97" t="s">
        <v>42</v>
      </c>
      <c r="Y152" s="97" t="s">
        <v>42</v>
      </c>
      <c r="Z152" s="97" t="s">
        <v>41</v>
      </c>
      <c r="AA152" s="97" t="s">
        <v>42</v>
      </c>
      <c r="AB152" s="97" t="s">
        <v>42</v>
      </c>
      <c r="AC152" s="102"/>
    </row>
    <row r="153" ht="15" customHeight="1" spans="1:29">
      <c r="A153" s="96" t="s">
        <v>850</v>
      </c>
      <c r="B153" s="97">
        <v>6</v>
      </c>
      <c r="C153" s="97" t="s">
        <v>856</v>
      </c>
      <c r="D153" s="97">
        <v>22551145</v>
      </c>
      <c r="E153" s="97" t="s">
        <v>37</v>
      </c>
      <c r="F153" s="98">
        <v>15.37</v>
      </c>
      <c r="G153" s="97"/>
      <c r="H153" s="97"/>
      <c r="I153" s="97"/>
      <c r="J153" s="97"/>
      <c r="K153" s="97"/>
      <c r="L153" s="97"/>
      <c r="M153" s="97"/>
      <c r="N153" s="97"/>
      <c r="O153" s="97"/>
      <c r="P153" s="99"/>
      <c r="Q153" s="100">
        <v>26</v>
      </c>
      <c r="R153" s="100" t="s">
        <v>41</v>
      </c>
      <c r="S153" s="98">
        <v>15.37</v>
      </c>
      <c r="T153" s="97">
        <v>0</v>
      </c>
      <c r="U153" s="97">
        <v>26</v>
      </c>
      <c r="V153" s="97">
        <v>41.37</v>
      </c>
      <c r="W153" s="97" t="s">
        <v>42</v>
      </c>
      <c r="X153" s="97" t="s">
        <v>42</v>
      </c>
      <c r="Y153" s="97" t="s">
        <v>42</v>
      </c>
      <c r="Z153" s="97" t="s">
        <v>41</v>
      </c>
      <c r="AA153" s="97" t="s">
        <v>42</v>
      </c>
      <c r="AB153" s="97" t="s">
        <v>42</v>
      </c>
      <c r="AC153" s="102"/>
    </row>
    <row r="154" ht="15" customHeight="1" spans="1:29">
      <c r="A154" s="96" t="s">
        <v>850</v>
      </c>
      <c r="B154" s="97">
        <v>7</v>
      </c>
      <c r="C154" s="97" t="s">
        <v>857</v>
      </c>
      <c r="D154" s="97">
        <v>22551321</v>
      </c>
      <c r="E154" s="97" t="s">
        <v>37</v>
      </c>
      <c r="F154" s="98">
        <v>13.56</v>
      </c>
      <c r="G154" s="97"/>
      <c r="H154" s="97"/>
      <c r="I154" s="97"/>
      <c r="J154" s="97"/>
      <c r="K154" s="97"/>
      <c r="L154" s="97"/>
      <c r="M154" s="97"/>
      <c r="N154" s="97"/>
      <c r="O154" s="97"/>
      <c r="P154" s="99"/>
      <c r="Q154" s="100">
        <v>27</v>
      </c>
      <c r="R154" s="100" t="s">
        <v>41</v>
      </c>
      <c r="S154" s="98">
        <v>13.56</v>
      </c>
      <c r="T154" s="97">
        <v>0</v>
      </c>
      <c r="U154" s="97">
        <v>27</v>
      </c>
      <c r="V154" s="97">
        <v>40.56</v>
      </c>
      <c r="W154" s="97"/>
      <c r="X154" s="97" t="s">
        <v>42</v>
      </c>
      <c r="Y154" s="97" t="s">
        <v>42</v>
      </c>
      <c r="Z154" s="97" t="s">
        <v>41</v>
      </c>
      <c r="AA154" s="97" t="s">
        <v>42</v>
      </c>
      <c r="AB154" s="97"/>
      <c r="AC154" s="102"/>
    </row>
    <row r="155" ht="15" customHeight="1" spans="1:29">
      <c r="A155" s="96" t="s">
        <v>850</v>
      </c>
      <c r="B155" s="97">
        <v>8</v>
      </c>
      <c r="C155" s="97" t="s">
        <v>858</v>
      </c>
      <c r="D155" s="97">
        <v>22551095</v>
      </c>
      <c r="E155" s="97" t="s">
        <v>46</v>
      </c>
      <c r="F155" s="98">
        <v>12</v>
      </c>
      <c r="G155" s="97"/>
      <c r="H155" s="97"/>
      <c r="I155" s="97"/>
      <c r="J155" s="97"/>
      <c r="K155" s="97"/>
      <c r="L155" s="97"/>
      <c r="M155" s="97"/>
      <c r="N155" s="97"/>
      <c r="O155" s="97"/>
      <c r="P155" s="99"/>
      <c r="Q155" s="100">
        <v>23</v>
      </c>
      <c r="R155" s="100" t="s">
        <v>41</v>
      </c>
      <c r="S155" s="98">
        <v>12</v>
      </c>
      <c r="T155" s="97">
        <v>0</v>
      </c>
      <c r="U155" s="97">
        <v>23</v>
      </c>
      <c r="V155" s="97">
        <v>35</v>
      </c>
      <c r="W155" s="97"/>
      <c r="X155" s="97" t="s">
        <v>42</v>
      </c>
      <c r="Y155" s="97" t="s">
        <v>42</v>
      </c>
      <c r="Z155" s="97" t="s">
        <v>41</v>
      </c>
      <c r="AA155" s="97" t="s">
        <v>42</v>
      </c>
      <c r="AB155" s="97"/>
      <c r="AC155" s="102"/>
    </row>
    <row r="156" ht="15" customHeight="1" spans="1:29">
      <c r="A156" s="96" t="s">
        <v>850</v>
      </c>
      <c r="B156" s="97">
        <v>9</v>
      </c>
      <c r="C156" s="97" t="s">
        <v>859</v>
      </c>
      <c r="D156" s="97">
        <v>22551160</v>
      </c>
      <c r="E156" s="97" t="s">
        <v>37</v>
      </c>
      <c r="F156" s="98">
        <v>14.21</v>
      </c>
      <c r="G156" s="97"/>
      <c r="H156" s="97"/>
      <c r="I156" s="97"/>
      <c r="J156" s="97"/>
      <c r="K156" s="97"/>
      <c r="L156" s="97"/>
      <c r="M156" s="97"/>
      <c r="N156" s="97"/>
      <c r="O156" s="97"/>
      <c r="P156" s="99"/>
      <c r="Q156" s="100">
        <v>18.6</v>
      </c>
      <c r="R156" s="100" t="s">
        <v>41</v>
      </c>
      <c r="S156" s="98">
        <v>14.21</v>
      </c>
      <c r="T156" s="97">
        <v>0</v>
      </c>
      <c r="U156" s="97">
        <v>18.6</v>
      </c>
      <c r="V156" s="97">
        <v>32.81</v>
      </c>
      <c r="W156" s="97" t="s">
        <v>42</v>
      </c>
      <c r="X156" s="97" t="s">
        <v>42</v>
      </c>
      <c r="Y156" s="97" t="s">
        <v>42</v>
      </c>
      <c r="Z156" s="97" t="s">
        <v>41</v>
      </c>
      <c r="AA156" s="97" t="s">
        <v>42</v>
      </c>
      <c r="AB156" s="97" t="s">
        <v>42</v>
      </c>
      <c r="AC156" s="102"/>
    </row>
    <row r="157" ht="15" customHeight="1" spans="1:29">
      <c r="A157" s="96" t="s">
        <v>850</v>
      </c>
      <c r="B157" s="97">
        <v>10</v>
      </c>
      <c r="C157" s="97" t="s">
        <v>860</v>
      </c>
      <c r="D157" s="97">
        <v>22551057</v>
      </c>
      <c r="E157" s="97" t="s">
        <v>46</v>
      </c>
      <c r="F157" s="98">
        <v>15.84</v>
      </c>
      <c r="G157" s="97"/>
      <c r="H157" s="97" t="s">
        <v>223</v>
      </c>
      <c r="I157" s="97"/>
      <c r="J157" s="97"/>
      <c r="K157" s="97"/>
      <c r="L157" s="97"/>
      <c r="M157" s="97"/>
      <c r="N157" s="97"/>
      <c r="O157" s="97"/>
      <c r="P157" s="99"/>
      <c r="Q157" s="100">
        <v>3</v>
      </c>
      <c r="R157" s="100" t="s">
        <v>41</v>
      </c>
      <c r="S157" s="98">
        <v>15.84</v>
      </c>
      <c r="T157" s="97">
        <v>12.5</v>
      </c>
      <c r="U157" s="97">
        <v>3</v>
      </c>
      <c r="V157" s="97">
        <v>31.34</v>
      </c>
      <c r="W157" s="97" t="s">
        <v>42</v>
      </c>
      <c r="X157" s="97"/>
      <c r="Y157" s="97" t="s">
        <v>42</v>
      </c>
      <c r="Z157" s="97" t="s">
        <v>41</v>
      </c>
      <c r="AA157" s="97" t="s">
        <v>42</v>
      </c>
      <c r="AB157" s="97"/>
      <c r="AC157" s="102"/>
    </row>
    <row r="158" ht="15" customHeight="1" spans="1:29">
      <c r="A158" s="96" t="s">
        <v>850</v>
      </c>
      <c r="B158" s="97">
        <v>11</v>
      </c>
      <c r="C158" s="97" t="s">
        <v>861</v>
      </c>
      <c r="D158" s="97">
        <v>22551348</v>
      </c>
      <c r="E158" s="97" t="s">
        <v>46</v>
      </c>
      <c r="F158" s="98">
        <v>11.74</v>
      </c>
      <c r="G158" s="97"/>
      <c r="H158" s="97"/>
      <c r="I158" s="97"/>
      <c r="J158" s="97"/>
      <c r="K158" s="97"/>
      <c r="L158" s="97"/>
      <c r="M158" s="97"/>
      <c r="N158" s="97"/>
      <c r="O158" s="97"/>
      <c r="P158" s="99"/>
      <c r="Q158" s="100">
        <v>19.2</v>
      </c>
      <c r="R158" s="100" t="s">
        <v>41</v>
      </c>
      <c r="S158" s="98">
        <v>11.74</v>
      </c>
      <c r="T158" s="97">
        <v>0</v>
      </c>
      <c r="U158" s="97">
        <v>19.2</v>
      </c>
      <c r="V158" s="97">
        <v>30.94</v>
      </c>
      <c r="W158" s="97"/>
      <c r="X158" s="97" t="s">
        <v>42</v>
      </c>
      <c r="Y158" s="97" t="s">
        <v>42</v>
      </c>
      <c r="Z158" s="97" t="s">
        <v>41</v>
      </c>
      <c r="AA158" s="97" t="s">
        <v>42</v>
      </c>
      <c r="AB158" s="97"/>
      <c r="AC158" s="102"/>
    </row>
    <row r="159" ht="15" customHeight="1" spans="1:29">
      <c r="A159" s="96" t="s">
        <v>850</v>
      </c>
      <c r="B159" s="97">
        <v>12</v>
      </c>
      <c r="C159" s="97" t="s">
        <v>862</v>
      </c>
      <c r="D159" s="97">
        <v>22551142</v>
      </c>
      <c r="E159" s="97" t="s">
        <v>37</v>
      </c>
      <c r="F159" s="98">
        <v>10.74</v>
      </c>
      <c r="G159" s="97"/>
      <c r="H159" s="97"/>
      <c r="I159" s="97"/>
      <c r="J159" s="97"/>
      <c r="K159" s="97"/>
      <c r="L159" s="97"/>
      <c r="M159" s="97"/>
      <c r="N159" s="97"/>
      <c r="O159" s="97"/>
      <c r="P159" s="99"/>
      <c r="Q159" s="100">
        <v>19</v>
      </c>
      <c r="R159" s="100" t="s">
        <v>41</v>
      </c>
      <c r="S159" s="98">
        <v>10.74</v>
      </c>
      <c r="T159" s="97">
        <v>0</v>
      </c>
      <c r="U159" s="97">
        <v>19</v>
      </c>
      <c r="V159" s="97">
        <v>29.74</v>
      </c>
      <c r="W159" s="97"/>
      <c r="X159" s="97" t="s">
        <v>42</v>
      </c>
      <c r="Y159" s="97" t="s">
        <v>42</v>
      </c>
      <c r="Z159" s="97" t="s">
        <v>41</v>
      </c>
      <c r="AA159" s="97" t="s">
        <v>42</v>
      </c>
      <c r="AB159" s="97"/>
      <c r="AC159" s="102"/>
    </row>
    <row r="160" ht="15" customHeight="1" spans="1:29">
      <c r="A160" s="96" t="s">
        <v>850</v>
      </c>
      <c r="B160" s="97">
        <v>13</v>
      </c>
      <c r="C160" s="97" t="s">
        <v>863</v>
      </c>
      <c r="D160" s="97">
        <v>22551328</v>
      </c>
      <c r="E160" s="97" t="s">
        <v>46</v>
      </c>
      <c r="F160" s="98">
        <v>17.63</v>
      </c>
      <c r="G160" s="97"/>
      <c r="H160" s="97"/>
      <c r="I160" s="97"/>
      <c r="J160" s="97"/>
      <c r="K160" s="97"/>
      <c r="L160" s="97"/>
      <c r="M160" s="97"/>
      <c r="N160" s="97"/>
      <c r="O160" s="97"/>
      <c r="P160" s="99"/>
      <c r="Q160" s="100">
        <v>12</v>
      </c>
      <c r="R160" s="100" t="s">
        <v>41</v>
      </c>
      <c r="S160" s="98">
        <v>17.63</v>
      </c>
      <c r="T160" s="97">
        <v>0</v>
      </c>
      <c r="U160" s="97">
        <v>12</v>
      </c>
      <c r="V160" s="97">
        <v>29.63</v>
      </c>
      <c r="W160" s="97" t="s">
        <v>42</v>
      </c>
      <c r="X160" s="97"/>
      <c r="Y160" s="97" t="s">
        <v>42</v>
      </c>
      <c r="Z160" s="97" t="s">
        <v>41</v>
      </c>
      <c r="AA160" s="97" t="s">
        <v>42</v>
      </c>
      <c r="AB160" s="97"/>
      <c r="AC160" s="102"/>
    </row>
    <row r="161" ht="15" customHeight="1" spans="1:29">
      <c r="A161" s="96" t="s">
        <v>850</v>
      </c>
      <c r="B161" s="97">
        <v>14</v>
      </c>
      <c r="C161" s="97" t="s">
        <v>864</v>
      </c>
      <c r="D161" s="97">
        <v>22551326</v>
      </c>
      <c r="E161" s="97" t="s">
        <v>37</v>
      </c>
      <c r="F161" s="98">
        <v>11.47</v>
      </c>
      <c r="G161" s="97"/>
      <c r="H161" s="97"/>
      <c r="I161" s="97"/>
      <c r="J161" s="97"/>
      <c r="K161" s="97"/>
      <c r="L161" s="97"/>
      <c r="M161" s="97"/>
      <c r="N161" s="97"/>
      <c r="O161" s="97"/>
      <c r="P161" s="99"/>
      <c r="Q161" s="100">
        <v>18</v>
      </c>
      <c r="R161" s="100" t="s">
        <v>41</v>
      </c>
      <c r="S161" s="98">
        <v>11.47</v>
      </c>
      <c r="T161" s="97">
        <v>0</v>
      </c>
      <c r="U161" s="97">
        <v>18</v>
      </c>
      <c r="V161" s="97">
        <v>29.47</v>
      </c>
      <c r="W161" s="97"/>
      <c r="X161" s="97" t="s">
        <v>42</v>
      </c>
      <c r="Y161" s="97" t="s">
        <v>42</v>
      </c>
      <c r="Z161" s="97" t="s">
        <v>41</v>
      </c>
      <c r="AA161" s="97" t="s">
        <v>42</v>
      </c>
      <c r="AB161" s="97"/>
      <c r="AC161" s="102"/>
    </row>
    <row r="162" ht="15" customHeight="1" spans="1:29">
      <c r="A162" s="96" t="s">
        <v>850</v>
      </c>
      <c r="B162" s="97">
        <v>15</v>
      </c>
      <c r="C162" s="97" t="s">
        <v>865</v>
      </c>
      <c r="D162" s="97">
        <v>22551271</v>
      </c>
      <c r="E162" s="97" t="s">
        <v>37</v>
      </c>
      <c r="F162" s="98">
        <v>13.84</v>
      </c>
      <c r="G162" s="97"/>
      <c r="H162" s="97"/>
      <c r="I162" s="97"/>
      <c r="J162" s="97"/>
      <c r="K162" s="97"/>
      <c r="L162" s="97"/>
      <c r="M162" s="97"/>
      <c r="N162" s="97"/>
      <c r="O162" s="97"/>
      <c r="P162" s="99"/>
      <c r="Q162" s="100">
        <v>13.8</v>
      </c>
      <c r="R162" s="100" t="s">
        <v>41</v>
      </c>
      <c r="S162" s="98">
        <v>13.84</v>
      </c>
      <c r="T162" s="97">
        <v>0</v>
      </c>
      <c r="U162" s="97">
        <v>13.8</v>
      </c>
      <c r="V162" s="97">
        <v>27.64</v>
      </c>
      <c r="W162" s="97" t="s">
        <v>42</v>
      </c>
      <c r="X162" s="97" t="s">
        <v>42</v>
      </c>
      <c r="Y162" s="97"/>
      <c r="Z162" s="97" t="s">
        <v>73</v>
      </c>
      <c r="AA162" s="97" t="s">
        <v>866</v>
      </c>
      <c r="AB162" s="97"/>
      <c r="AC162" s="102"/>
    </row>
    <row r="163" ht="15" customHeight="1" spans="1:29">
      <c r="A163" s="96" t="s">
        <v>850</v>
      </c>
      <c r="B163" s="97">
        <v>16</v>
      </c>
      <c r="C163" s="97" t="s">
        <v>867</v>
      </c>
      <c r="D163" s="97">
        <v>22551146</v>
      </c>
      <c r="E163" s="97" t="s">
        <v>52</v>
      </c>
      <c r="F163" s="98">
        <v>10.89</v>
      </c>
      <c r="G163" s="97"/>
      <c r="H163" s="97" t="s">
        <v>221</v>
      </c>
      <c r="I163" s="97"/>
      <c r="J163" s="97"/>
      <c r="K163" s="97"/>
      <c r="L163" s="97"/>
      <c r="M163" s="97"/>
      <c r="N163" s="97"/>
      <c r="O163" s="97"/>
      <c r="P163" s="99"/>
      <c r="Q163" s="100">
        <v>5.5</v>
      </c>
      <c r="R163" s="100" t="s">
        <v>41</v>
      </c>
      <c r="S163" s="98">
        <v>10.89</v>
      </c>
      <c r="T163" s="97">
        <v>10</v>
      </c>
      <c r="U163" s="97">
        <v>5.5</v>
      </c>
      <c r="V163" s="97">
        <v>26.39</v>
      </c>
      <c r="W163" s="97" t="s">
        <v>42</v>
      </c>
      <c r="X163" s="97"/>
      <c r="Y163" s="97"/>
      <c r="Z163" s="97" t="s">
        <v>73</v>
      </c>
      <c r="AA163" s="97" t="s">
        <v>866</v>
      </c>
      <c r="AB163" s="97"/>
      <c r="AC163" s="102"/>
    </row>
    <row r="164" ht="15" customHeight="1" spans="1:29">
      <c r="A164" s="96" t="s">
        <v>850</v>
      </c>
      <c r="B164" s="97">
        <v>17</v>
      </c>
      <c r="C164" s="97" t="s">
        <v>868</v>
      </c>
      <c r="D164" s="97">
        <v>22551007</v>
      </c>
      <c r="E164" s="97" t="s">
        <v>226</v>
      </c>
      <c r="F164" s="98">
        <v>14.05</v>
      </c>
      <c r="G164" s="97"/>
      <c r="H164" s="97"/>
      <c r="I164" s="97"/>
      <c r="J164" s="97"/>
      <c r="K164" s="97"/>
      <c r="L164" s="97"/>
      <c r="M164" s="97"/>
      <c r="N164" s="97"/>
      <c r="O164" s="97"/>
      <c r="P164" s="99"/>
      <c r="Q164" s="100">
        <v>12.2</v>
      </c>
      <c r="R164" s="100" t="s">
        <v>41</v>
      </c>
      <c r="S164" s="98">
        <v>14.05</v>
      </c>
      <c r="T164" s="97">
        <v>0</v>
      </c>
      <c r="U164" s="97">
        <v>12.2</v>
      </c>
      <c r="V164" s="97">
        <v>26.25</v>
      </c>
      <c r="W164" s="97" t="s">
        <v>42</v>
      </c>
      <c r="X164" s="97" t="s">
        <v>42</v>
      </c>
      <c r="Y164" s="97"/>
      <c r="Z164" s="97" t="s">
        <v>73</v>
      </c>
      <c r="AA164" s="97" t="s">
        <v>866</v>
      </c>
      <c r="AB164" s="97"/>
      <c r="AC164" s="102"/>
    </row>
    <row r="165" ht="15" customHeight="1" spans="1:29">
      <c r="A165" s="96" t="s">
        <v>850</v>
      </c>
      <c r="B165" s="97">
        <v>18</v>
      </c>
      <c r="C165" s="97" t="s">
        <v>869</v>
      </c>
      <c r="D165" s="97">
        <v>22551105</v>
      </c>
      <c r="E165" s="97" t="s">
        <v>37</v>
      </c>
      <c r="F165" s="98">
        <v>17.05</v>
      </c>
      <c r="G165" s="97"/>
      <c r="H165" s="97"/>
      <c r="I165" s="97"/>
      <c r="J165" s="97"/>
      <c r="K165" s="97"/>
      <c r="L165" s="97"/>
      <c r="M165" s="97"/>
      <c r="N165" s="97"/>
      <c r="O165" s="97"/>
      <c r="P165" s="99"/>
      <c r="Q165" s="100">
        <v>9</v>
      </c>
      <c r="R165" s="100" t="s">
        <v>41</v>
      </c>
      <c r="S165" s="98">
        <v>17.05</v>
      </c>
      <c r="T165" s="97">
        <v>0</v>
      </c>
      <c r="U165" s="97">
        <v>9</v>
      </c>
      <c r="V165" s="97">
        <v>26.05</v>
      </c>
      <c r="W165" s="97" t="s">
        <v>42</v>
      </c>
      <c r="X165" s="97"/>
      <c r="Y165" s="97"/>
      <c r="Z165" s="97" t="s">
        <v>73</v>
      </c>
      <c r="AA165" s="97"/>
      <c r="AB165" s="97"/>
      <c r="AC165" s="102"/>
    </row>
    <row r="166" ht="15" customHeight="1" spans="1:29">
      <c r="A166" s="96" t="s">
        <v>850</v>
      </c>
      <c r="B166" s="97">
        <v>19</v>
      </c>
      <c r="C166" s="97" t="s">
        <v>870</v>
      </c>
      <c r="D166" s="97">
        <v>22551304</v>
      </c>
      <c r="E166" s="97" t="s">
        <v>37</v>
      </c>
      <c r="F166" s="98">
        <v>13.79</v>
      </c>
      <c r="G166" s="97"/>
      <c r="H166" s="97"/>
      <c r="I166" s="97"/>
      <c r="J166" s="97"/>
      <c r="K166" s="97"/>
      <c r="L166" s="97"/>
      <c r="M166" s="97"/>
      <c r="N166" s="97"/>
      <c r="O166" s="97"/>
      <c r="P166" s="99"/>
      <c r="Q166" s="100">
        <v>8</v>
      </c>
      <c r="R166" s="100" t="s">
        <v>41</v>
      </c>
      <c r="S166" s="98">
        <v>13.79</v>
      </c>
      <c r="T166" s="97">
        <v>0</v>
      </c>
      <c r="U166" s="97">
        <v>8</v>
      </c>
      <c r="V166" s="97">
        <v>21.79</v>
      </c>
      <c r="W166" s="97"/>
      <c r="X166" s="97"/>
      <c r="Y166" s="97"/>
      <c r="Z166" s="97" t="s">
        <v>73</v>
      </c>
      <c r="AA166" s="97"/>
      <c r="AB166" s="97"/>
      <c r="AC166" s="102"/>
    </row>
    <row r="167" ht="15" customHeight="1" spans="1:29">
      <c r="A167" s="96" t="s">
        <v>850</v>
      </c>
      <c r="B167" s="97">
        <v>20</v>
      </c>
      <c r="C167" s="97" t="s">
        <v>871</v>
      </c>
      <c r="D167" s="97">
        <v>22551125</v>
      </c>
      <c r="E167" s="97" t="s">
        <v>37</v>
      </c>
      <c r="F167" s="98">
        <v>12.73</v>
      </c>
      <c r="G167" s="97"/>
      <c r="H167" s="97"/>
      <c r="I167" s="97"/>
      <c r="J167" s="97"/>
      <c r="K167" s="97"/>
      <c r="L167" s="97"/>
      <c r="M167" s="97"/>
      <c r="N167" s="97"/>
      <c r="O167" s="97"/>
      <c r="P167" s="99"/>
      <c r="Q167" s="100">
        <v>7.7</v>
      </c>
      <c r="R167" s="100" t="s">
        <v>41</v>
      </c>
      <c r="S167" s="98">
        <v>12.73</v>
      </c>
      <c r="T167" s="97">
        <v>0</v>
      </c>
      <c r="U167" s="97">
        <v>7.7</v>
      </c>
      <c r="V167" s="97">
        <v>20.43</v>
      </c>
      <c r="W167" s="97"/>
      <c r="X167" s="97"/>
      <c r="Y167" s="97"/>
      <c r="Z167" s="97" t="s">
        <v>73</v>
      </c>
      <c r="AA167" s="97"/>
      <c r="AB167" s="97"/>
      <c r="AC167" s="102"/>
    </row>
    <row r="168" ht="15" customHeight="1" spans="1:29">
      <c r="A168" s="96" t="s">
        <v>850</v>
      </c>
      <c r="B168" s="97">
        <v>21</v>
      </c>
      <c r="C168" s="97" t="s">
        <v>872</v>
      </c>
      <c r="D168" s="97">
        <v>22551193</v>
      </c>
      <c r="E168" s="97" t="s">
        <v>37</v>
      </c>
      <c r="F168" s="98">
        <v>7.74</v>
      </c>
      <c r="G168" s="97"/>
      <c r="H168" s="97"/>
      <c r="I168" s="97"/>
      <c r="J168" s="97"/>
      <c r="K168" s="97"/>
      <c r="L168" s="97"/>
      <c r="M168" s="97"/>
      <c r="N168" s="97"/>
      <c r="O168" s="97"/>
      <c r="P168" s="99"/>
      <c r="Q168" s="100">
        <v>11.7</v>
      </c>
      <c r="R168" s="100" t="s">
        <v>41</v>
      </c>
      <c r="S168" s="98">
        <v>7.74</v>
      </c>
      <c r="T168" s="97">
        <v>0</v>
      </c>
      <c r="U168" s="97">
        <v>11.7</v>
      </c>
      <c r="V168" s="97">
        <v>19.44</v>
      </c>
      <c r="W168" s="97"/>
      <c r="X168" s="97"/>
      <c r="Y168" s="97"/>
      <c r="Z168" s="97" t="s">
        <v>73</v>
      </c>
      <c r="AA168" s="97"/>
      <c r="AB168" s="97"/>
      <c r="AC168" s="102"/>
    </row>
    <row r="169" ht="15" customHeight="1" spans="1:29">
      <c r="A169" s="96" t="s">
        <v>850</v>
      </c>
      <c r="B169" s="97">
        <v>22</v>
      </c>
      <c r="C169" s="97" t="s">
        <v>873</v>
      </c>
      <c r="D169" s="97">
        <v>22551200</v>
      </c>
      <c r="E169" s="97" t="s">
        <v>37</v>
      </c>
      <c r="F169" s="98">
        <v>10.58</v>
      </c>
      <c r="G169" s="97"/>
      <c r="H169" s="97"/>
      <c r="I169" s="97"/>
      <c r="J169" s="97"/>
      <c r="K169" s="97"/>
      <c r="L169" s="97"/>
      <c r="M169" s="97"/>
      <c r="N169" s="97"/>
      <c r="O169" s="97"/>
      <c r="P169" s="99"/>
      <c r="Q169" s="100">
        <v>8.8</v>
      </c>
      <c r="R169" s="100" t="s">
        <v>41</v>
      </c>
      <c r="S169" s="98">
        <v>10.58</v>
      </c>
      <c r="T169" s="97">
        <v>0</v>
      </c>
      <c r="U169" s="97">
        <v>8.8</v>
      </c>
      <c r="V169" s="97">
        <v>19.38</v>
      </c>
      <c r="W169" s="97"/>
      <c r="X169" s="97"/>
      <c r="Y169" s="97"/>
      <c r="Z169" s="97" t="s">
        <v>73</v>
      </c>
      <c r="AA169" s="97"/>
      <c r="AB169" s="97"/>
      <c r="AC169" s="102"/>
    </row>
    <row r="170" ht="15" customHeight="1" spans="1:29">
      <c r="A170" s="96" t="s">
        <v>850</v>
      </c>
      <c r="B170" s="97">
        <v>23</v>
      </c>
      <c r="C170" s="97" t="s">
        <v>874</v>
      </c>
      <c r="D170" s="97">
        <v>22551035</v>
      </c>
      <c r="E170" s="97" t="s">
        <v>52</v>
      </c>
      <c r="F170" s="98">
        <v>16</v>
      </c>
      <c r="G170" s="97"/>
      <c r="H170" s="97"/>
      <c r="I170" s="97"/>
      <c r="J170" s="97"/>
      <c r="K170" s="97"/>
      <c r="L170" s="97"/>
      <c r="M170" s="97"/>
      <c r="N170" s="97"/>
      <c r="O170" s="97"/>
      <c r="P170" s="99"/>
      <c r="Q170" s="100">
        <v>3.2</v>
      </c>
      <c r="R170" s="100" t="s">
        <v>41</v>
      </c>
      <c r="S170" s="98">
        <v>16</v>
      </c>
      <c r="T170" s="97">
        <v>0</v>
      </c>
      <c r="U170" s="97">
        <v>3.2</v>
      </c>
      <c r="V170" s="97">
        <v>19.2</v>
      </c>
      <c r="W170" s="97" t="s">
        <v>42</v>
      </c>
      <c r="X170" s="97"/>
      <c r="Y170" s="97"/>
      <c r="Z170" s="97" t="s">
        <v>73</v>
      </c>
      <c r="AA170" s="97"/>
      <c r="AB170" s="97"/>
      <c r="AC170" s="102"/>
    </row>
    <row r="171" ht="15" customHeight="1" spans="1:29">
      <c r="A171" s="96" t="s">
        <v>850</v>
      </c>
      <c r="B171" s="97">
        <v>24</v>
      </c>
      <c r="C171" s="97" t="s">
        <v>875</v>
      </c>
      <c r="D171" s="97">
        <v>22551359</v>
      </c>
      <c r="E171" s="97" t="s">
        <v>37</v>
      </c>
      <c r="F171" s="98">
        <v>13.47</v>
      </c>
      <c r="G171" s="97"/>
      <c r="H171" s="97"/>
      <c r="I171" s="97"/>
      <c r="J171" s="97"/>
      <c r="K171" s="97"/>
      <c r="L171" s="97"/>
      <c r="M171" s="97"/>
      <c r="N171" s="97"/>
      <c r="O171" s="97"/>
      <c r="P171" s="99"/>
      <c r="Q171" s="100">
        <v>5.2</v>
      </c>
      <c r="R171" s="100" t="s">
        <v>41</v>
      </c>
      <c r="S171" s="98">
        <v>13.47</v>
      </c>
      <c r="T171" s="97">
        <v>0</v>
      </c>
      <c r="U171" s="97">
        <v>5.2</v>
      </c>
      <c r="V171" s="97">
        <v>18.67</v>
      </c>
      <c r="W171" s="97"/>
      <c r="X171" s="97"/>
      <c r="Y171" s="97"/>
      <c r="Z171" s="97" t="s">
        <v>73</v>
      </c>
      <c r="AA171" s="97"/>
      <c r="AB171" s="97"/>
      <c r="AC171" s="102"/>
    </row>
    <row r="172" ht="15" customHeight="1" spans="1:29">
      <c r="A172" s="96" t="s">
        <v>850</v>
      </c>
      <c r="B172" s="97">
        <v>25</v>
      </c>
      <c r="C172" s="97" t="s">
        <v>876</v>
      </c>
      <c r="D172" s="97">
        <v>22551153</v>
      </c>
      <c r="E172" s="97" t="s">
        <v>37</v>
      </c>
      <c r="F172" s="98">
        <v>13.58</v>
      </c>
      <c r="G172" s="97"/>
      <c r="H172" s="97"/>
      <c r="I172" s="97"/>
      <c r="J172" s="97"/>
      <c r="K172" s="97"/>
      <c r="L172" s="97"/>
      <c r="M172" s="97"/>
      <c r="N172" s="97"/>
      <c r="O172" s="97"/>
      <c r="P172" s="99"/>
      <c r="Q172" s="100">
        <v>3.2</v>
      </c>
      <c r="R172" s="100" t="s">
        <v>41</v>
      </c>
      <c r="S172" s="98">
        <v>13.58</v>
      </c>
      <c r="T172" s="97">
        <v>0</v>
      </c>
      <c r="U172" s="97">
        <v>3.2</v>
      </c>
      <c r="V172" s="97">
        <v>16.78</v>
      </c>
      <c r="W172" s="97"/>
      <c r="X172" s="97"/>
      <c r="Y172" s="97"/>
      <c r="Z172" s="97" t="s">
        <v>73</v>
      </c>
      <c r="AA172" s="97"/>
      <c r="AB172" s="97"/>
      <c r="AC172" s="102"/>
    </row>
    <row r="173" ht="15" customHeight="1" spans="1:29">
      <c r="A173" s="96" t="s">
        <v>850</v>
      </c>
      <c r="B173" s="97">
        <v>26</v>
      </c>
      <c r="C173" s="97" t="s">
        <v>877</v>
      </c>
      <c r="D173" s="97">
        <v>22551155</v>
      </c>
      <c r="E173" s="97" t="s">
        <v>37</v>
      </c>
      <c r="F173" s="98">
        <v>12.11</v>
      </c>
      <c r="G173" s="97"/>
      <c r="H173" s="97"/>
      <c r="I173" s="97"/>
      <c r="J173" s="97"/>
      <c r="K173" s="97"/>
      <c r="L173" s="97"/>
      <c r="M173" s="97"/>
      <c r="N173" s="97"/>
      <c r="O173" s="97"/>
      <c r="P173" s="99"/>
      <c r="Q173" s="100">
        <v>4.2</v>
      </c>
      <c r="R173" s="100" t="s">
        <v>41</v>
      </c>
      <c r="S173" s="98">
        <v>12.11</v>
      </c>
      <c r="T173" s="97">
        <v>0</v>
      </c>
      <c r="U173" s="97">
        <v>4.2</v>
      </c>
      <c r="V173" s="97">
        <v>16.31</v>
      </c>
      <c r="W173" s="97"/>
      <c r="X173" s="97"/>
      <c r="Y173" s="97"/>
      <c r="Z173" s="97" t="s">
        <v>73</v>
      </c>
      <c r="AA173" s="97"/>
      <c r="AB173" s="97"/>
      <c r="AC173" s="102"/>
    </row>
    <row r="174" ht="15" customHeight="1" spans="1:29">
      <c r="A174" s="96" t="s">
        <v>850</v>
      </c>
      <c r="B174" s="97">
        <v>27</v>
      </c>
      <c r="C174" s="97" t="s">
        <v>878</v>
      </c>
      <c r="D174" s="97">
        <v>22551133</v>
      </c>
      <c r="E174" s="97" t="s">
        <v>37</v>
      </c>
      <c r="F174" s="98">
        <v>10.11</v>
      </c>
      <c r="G174" s="97"/>
      <c r="H174" s="97"/>
      <c r="I174" s="97"/>
      <c r="J174" s="97"/>
      <c r="K174" s="97"/>
      <c r="L174" s="97"/>
      <c r="M174" s="97"/>
      <c r="N174" s="97"/>
      <c r="O174" s="97"/>
      <c r="P174" s="99"/>
      <c r="Q174" s="100">
        <v>4.4</v>
      </c>
      <c r="R174" s="100" t="s">
        <v>41</v>
      </c>
      <c r="S174" s="98">
        <v>10.11</v>
      </c>
      <c r="T174" s="97">
        <v>0</v>
      </c>
      <c r="U174" s="97">
        <v>4.4</v>
      </c>
      <c r="V174" s="97">
        <v>14.51</v>
      </c>
      <c r="W174" s="97"/>
      <c r="X174" s="97"/>
      <c r="Y174" s="97"/>
      <c r="Z174" s="97" t="s">
        <v>73</v>
      </c>
      <c r="AA174" s="97"/>
      <c r="AB174" s="97"/>
      <c r="AC174" s="102"/>
    </row>
    <row r="175" ht="15" customHeight="1" spans="1:29">
      <c r="A175" s="96" t="s">
        <v>850</v>
      </c>
      <c r="B175" s="97">
        <v>28</v>
      </c>
      <c r="C175" s="97" t="s">
        <v>879</v>
      </c>
      <c r="D175" s="97">
        <v>22551157</v>
      </c>
      <c r="E175" s="97" t="s">
        <v>37</v>
      </c>
      <c r="F175" s="98">
        <v>10.79</v>
      </c>
      <c r="G175" s="97"/>
      <c r="H175" s="97"/>
      <c r="I175" s="97"/>
      <c r="J175" s="97"/>
      <c r="K175" s="97"/>
      <c r="L175" s="97"/>
      <c r="M175" s="97"/>
      <c r="N175" s="97"/>
      <c r="O175" s="97"/>
      <c r="P175" s="99"/>
      <c r="Q175" s="100">
        <v>3</v>
      </c>
      <c r="R175" s="100" t="s">
        <v>41</v>
      </c>
      <c r="S175" s="98">
        <v>10.79</v>
      </c>
      <c r="T175" s="97">
        <v>0</v>
      </c>
      <c r="U175" s="97">
        <v>3</v>
      </c>
      <c r="V175" s="97">
        <v>13.79</v>
      </c>
      <c r="W175" s="97"/>
      <c r="X175" s="97"/>
      <c r="Y175" s="97"/>
      <c r="Z175" s="97" t="s">
        <v>73</v>
      </c>
      <c r="AA175" s="97"/>
      <c r="AB175" s="97"/>
      <c r="AC175" s="102"/>
    </row>
    <row r="176" ht="15" customHeight="1" spans="1:29">
      <c r="A176" s="96" t="s">
        <v>850</v>
      </c>
      <c r="B176" s="97">
        <v>29</v>
      </c>
      <c r="C176" s="97" t="s">
        <v>880</v>
      </c>
      <c r="D176" s="97">
        <v>22551196</v>
      </c>
      <c r="E176" s="97" t="s">
        <v>37</v>
      </c>
      <c r="F176" s="98">
        <v>6.95</v>
      </c>
      <c r="G176" s="97"/>
      <c r="H176" s="97"/>
      <c r="I176" s="97"/>
      <c r="J176" s="97"/>
      <c r="K176" s="97"/>
      <c r="L176" s="97"/>
      <c r="M176" s="97"/>
      <c r="N176" s="97"/>
      <c r="O176" s="97"/>
      <c r="P176" s="99"/>
      <c r="Q176" s="100">
        <v>6</v>
      </c>
      <c r="R176" s="100" t="s">
        <v>41</v>
      </c>
      <c r="S176" s="98">
        <v>6.95</v>
      </c>
      <c r="T176" s="97">
        <v>0</v>
      </c>
      <c r="U176" s="97">
        <v>6</v>
      </c>
      <c r="V176" s="97">
        <v>12.95</v>
      </c>
      <c r="W176" s="97"/>
      <c r="X176" s="97"/>
      <c r="Y176" s="97"/>
      <c r="Z176" s="97" t="s">
        <v>73</v>
      </c>
      <c r="AA176" s="97"/>
      <c r="AB176" s="97"/>
      <c r="AC176" s="102"/>
    </row>
    <row r="177" ht="15" customHeight="1" spans="1:29">
      <c r="A177" s="96" t="s">
        <v>850</v>
      </c>
      <c r="B177" s="97">
        <v>30</v>
      </c>
      <c r="C177" s="97" t="s">
        <v>881</v>
      </c>
      <c r="D177" s="97">
        <v>22551052</v>
      </c>
      <c r="E177" s="97" t="s">
        <v>226</v>
      </c>
      <c r="F177" s="98">
        <v>10.63</v>
      </c>
      <c r="G177" s="97"/>
      <c r="H177" s="97"/>
      <c r="I177" s="97"/>
      <c r="J177" s="97"/>
      <c r="K177" s="97"/>
      <c r="L177" s="97"/>
      <c r="M177" s="97"/>
      <c r="N177" s="97"/>
      <c r="O177" s="97"/>
      <c r="P177" s="99"/>
      <c r="Q177" s="100">
        <v>2</v>
      </c>
      <c r="R177" s="100" t="s">
        <v>41</v>
      </c>
      <c r="S177" s="98">
        <v>10.63</v>
      </c>
      <c r="T177" s="97">
        <v>0</v>
      </c>
      <c r="U177" s="97">
        <v>2</v>
      </c>
      <c r="V177" s="97">
        <v>12.63</v>
      </c>
      <c r="W177" s="97"/>
      <c r="X177" s="97"/>
      <c r="Y177" s="97"/>
      <c r="Z177" s="97" t="s">
        <v>73</v>
      </c>
      <c r="AA177" s="97"/>
      <c r="AB177" s="97"/>
      <c r="AC177" s="102"/>
    </row>
    <row r="178" ht="15" customHeight="1" spans="1:29">
      <c r="A178" s="96" t="s">
        <v>850</v>
      </c>
      <c r="B178" s="97">
        <v>31</v>
      </c>
      <c r="C178" s="97" t="s">
        <v>882</v>
      </c>
      <c r="D178" s="97">
        <v>22551358</v>
      </c>
      <c r="E178" s="97" t="s">
        <v>37</v>
      </c>
      <c r="F178" s="98">
        <v>10.26</v>
      </c>
      <c r="G178" s="97"/>
      <c r="H178" s="97"/>
      <c r="I178" s="97"/>
      <c r="J178" s="97"/>
      <c r="K178" s="97"/>
      <c r="L178" s="97"/>
      <c r="M178" s="97"/>
      <c r="N178" s="97"/>
      <c r="O178" s="97"/>
      <c r="P178" s="99"/>
      <c r="Q178" s="100">
        <v>2</v>
      </c>
      <c r="R178" s="100" t="s">
        <v>41</v>
      </c>
      <c r="S178" s="98">
        <v>10.26</v>
      </c>
      <c r="T178" s="97">
        <v>0</v>
      </c>
      <c r="U178" s="97">
        <v>2</v>
      </c>
      <c r="V178" s="97">
        <v>12.26</v>
      </c>
      <c r="W178" s="97"/>
      <c r="X178" s="97"/>
      <c r="Y178" s="97"/>
      <c r="Z178" s="97" t="s">
        <v>73</v>
      </c>
      <c r="AA178" s="97"/>
      <c r="AB178" s="97"/>
      <c r="AC178" s="102"/>
    </row>
    <row r="179" ht="15" customHeight="1" spans="1:29">
      <c r="A179" s="96" t="s">
        <v>850</v>
      </c>
      <c r="B179" s="97">
        <v>32</v>
      </c>
      <c r="C179" s="97" t="s">
        <v>883</v>
      </c>
      <c r="D179" s="97">
        <v>22551341</v>
      </c>
      <c r="E179" s="97" t="s">
        <v>46</v>
      </c>
      <c r="F179" s="98">
        <v>0</v>
      </c>
      <c r="G179" s="97"/>
      <c r="H179" s="97"/>
      <c r="I179" s="97"/>
      <c r="J179" s="97"/>
      <c r="K179" s="97"/>
      <c r="L179" s="97"/>
      <c r="M179" s="97"/>
      <c r="N179" s="97"/>
      <c r="O179" s="97"/>
      <c r="P179" s="99"/>
      <c r="Q179" s="100">
        <v>12.2</v>
      </c>
      <c r="R179" s="100" t="s">
        <v>41</v>
      </c>
      <c r="S179" s="98">
        <v>0</v>
      </c>
      <c r="T179" s="97">
        <v>0</v>
      </c>
      <c r="U179" s="97">
        <v>12.2</v>
      </c>
      <c r="V179" s="97">
        <v>12.2</v>
      </c>
      <c r="W179" s="97"/>
      <c r="X179" s="97" t="s">
        <v>42</v>
      </c>
      <c r="Y179" s="97"/>
      <c r="Z179" s="97" t="s">
        <v>73</v>
      </c>
      <c r="AA179" s="97"/>
      <c r="AB179" s="97"/>
      <c r="AC179" s="102"/>
    </row>
    <row r="180" ht="15" customHeight="1" spans="1:29">
      <c r="A180" s="96" t="s">
        <v>850</v>
      </c>
      <c r="B180" s="97">
        <v>33</v>
      </c>
      <c r="C180" s="97" t="s">
        <v>884</v>
      </c>
      <c r="D180" s="97">
        <v>22551131</v>
      </c>
      <c r="E180" s="97" t="s">
        <v>37</v>
      </c>
      <c r="F180" s="98">
        <v>8.74</v>
      </c>
      <c r="G180" s="97"/>
      <c r="H180" s="97"/>
      <c r="I180" s="97"/>
      <c r="J180" s="97"/>
      <c r="K180" s="97"/>
      <c r="L180" s="97"/>
      <c r="M180" s="97"/>
      <c r="N180" s="97"/>
      <c r="O180" s="97"/>
      <c r="P180" s="99"/>
      <c r="Q180" s="100">
        <v>2.2</v>
      </c>
      <c r="R180" s="100" t="s">
        <v>41</v>
      </c>
      <c r="S180" s="98">
        <v>8.74</v>
      </c>
      <c r="T180" s="97">
        <v>0</v>
      </c>
      <c r="U180" s="97">
        <v>2.2</v>
      </c>
      <c r="V180" s="97">
        <v>10.94</v>
      </c>
      <c r="W180" s="97"/>
      <c r="X180" s="97"/>
      <c r="Y180" s="97"/>
      <c r="Z180" s="97" t="s">
        <v>73</v>
      </c>
      <c r="AA180" s="97"/>
      <c r="AB180" s="97"/>
      <c r="AC180" s="102"/>
    </row>
    <row r="181" ht="15" customHeight="1" spans="1:29">
      <c r="A181" s="96" t="s">
        <v>850</v>
      </c>
      <c r="B181" s="97">
        <v>34</v>
      </c>
      <c r="C181" s="97" t="s">
        <v>885</v>
      </c>
      <c r="D181" s="97">
        <v>22551004</v>
      </c>
      <c r="E181" s="97" t="s">
        <v>46</v>
      </c>
      <c r="F181" s="98">
        <v>5.16</v>
      </c>
      <c r="G181" s="97"/>
      <c r="H181" s="97"/>
      <c r="I181" s="97"/>
      <c r="J181" s="97"/>
      <c r="K181" s="97"/>
      <c r="L181" s="97"/>
      <c r="M181" s="97"/>
      <c r="N181" s="97"/>
      <c r="O181" s="97"/>
      <c r="P181" s="99"/>
      <c r="Q181" s="100">
        <v>2</v>
      </c>
      <c r="R181" s="100" t="s">
        <v>41</v>
      </c>
      <c r="S181" s="98">
        <v>5.16</v>
      </c>
      <c r="T181" s="97">
        <v>0</v>
      </c>
      <c r="U181" s="97">
        <v>2</v>
      </c>
      <c r="V181" s="97">
        <v>7.16</v>
      </c>
      <c r="W181" s="97"/>
      <c r="X181" s="97"/>
      <c r="Y181" s="97"/>
      <c r="Z181" s="97" t="s">
        <v>73</v>
      </c>
      <c r="AA181" s="97"/>
      <c r="AB181" s="97"/>
      <c r="AC181" s="102"/>
    </row>
    <row r="182" ht="15" customHeight="1" spans="1:29">
      <c r="A182" s="96" t="s">
        <v>850</v>
      </c>
      <c r="B182" s="97">
        <v>35</v>
      </c>
      <c r="C182" s="97" t="s">
        <v>886</v>
      </c>
      <c r="D182" s="97">
        <v>22551128</v>
      </c>
      <c r="E182" s="97" t="s">
        <v>37</v>
      </c>
      <c r="F182" s="98">
        <v>6.16</v>
      </c>
      <c r="G182" s="97"/>
      <c r="H182" s="97"/>
      <c r="I182" s="97"/>
      <c r="J182" s="97"/>
      <c r="K182" s="97"/>
      <c r="L182" s="97"/>
      <c r="M182" s="97"/>
      <c r="N182" s="97"/>
      <c r="O182" s="97"/>
      <c r="P182" s="99"/>
      <c r="Q182" s="100">
        <v>1</v>
      </c>
      <c r="R182" s="100" t="s">
        <v>41</v>
      </c>
      <c r="S182" s="98">
        <v>6.16</v>
      </c>
      <c r="T182" s="97">
        <v>0</v>
      </c>
      <c r="U182" s="97">
        <v>1</v>
      </c>
      <c r="V182" s="97">
        <v>7.16</v>
      </c>
      <c r="W182" s="97"/>
      <c r="X182" s="97"/>
      <c r="Y182" s="97"/>
      <c r="Z182" s="97" t="s">
        <v>73</v>
      </c>
      <c r="AA182" s="97"/>
      <c r="AB182" s="97"/>
      <c r="AC182" s="102"/>
    </row>
    <row r="183" ht="15" customHeight="1" spans="1:29">
      <c r="A183" s="111" t="s">
        <v>887</v>
      </c>
      <c r="B183" s="112">
        <v>1</v>
      </c>
      <c r="C183" s="112" t="s">
        <v>888</v>
      </c>
      <c r="D183" s="112">
        <v>22551027</v>
      </c>
      <c r="E183" s="112" t="s">
        <v>37</v>
      </c>
      <c r="F183" s="113">
        <v>17.53</v>
      </c>
      <c r="G183" s="112"/>
      <c r="H183" s="112" t="s">
        <v>889</v>
      </c>
      <c r="I183" s="112"/>
      <c r="J183" s="112"/>
      <c r="K183" s="112"/>
      <c r="L183" s="112"/>
      <c r="M183" s="112"/>
      <c r="N183" s="112"/>
      <c r="O183" s="112"/>
      <c r="P183" s="114"/>
      <c r="Q183" s="115">
        <v>20</v>
      </c>
      <c r="R183" s="115" t="s">
        <v>41</v>
      </c>
      <c r="S183" s="113">
        <v>17.53</v>
      </c>
      <c r="T183" s="112">
        <v>50</v>
      </c>
      <c r="U183" s="112">
        <v>20</v>
      </c>
      <c r="V183" s="112">
        <v>87.53</v>
      </c>
      <c r="W183" s="112" t="s">
        <v>42</v>
      </c>
      <c r="X183" s="112" t="s">
        <v>42</v>
      </c>
      <c r="Y183" s="112" t="s">
        <v>42</v>
      </c>
      <c r="Z183" s="112" t="s">
        <v>41</v>
      </c>
      <c r="AA183" s="112" t="s">
        <v>42</v>
      </c>
      <c r="AB183" s="112" t="s">
        <v>42</v>
      </c>
      <c r="AC183" s="116"/>
    </row>
    <row r="184" ht="15" customHeight="1" spans="1:29">
      <c r="A184" s="111" t="s">
        <v>887</v>
      </c>
      <c r="B184" s="112">
        <v>2</v>
      </c>
      <c r="C184" s="112" t="s">
        <v>890</v>
      </c>
      <c r="D184" s="112">
        <v>22551285</v>
      </c>
      <c r="E184" s="112" t="s">
        <v>102</v>
      </c>
      <c r="F184" s="113">
        <v>11.53</v>
      </c>
      <c r="G184" s="112"/>
      <c r="H184" s="112" t="s">
        <v>891</v>
      </c>
      <c r="I184" s="112"/>
      <c r="J184" s="112"/>
      <c r="K184" s="112"/>
      <c r="L184" s="112"/>
      <c r="M184" s="112"/>
      <c r="N184" s="112"/>
      <c r="O184" s="112"/>
      <c r="P184" s="114"/>
      <c r="Q184" s="115">
        <v>16.5</v>
      </c>
      <c r="R184" s="115" t="s">
        <v>41</v>
      </c>
      <c r="S184" s="113">
        <v>11.53</v>
      </c>
      <c r="T184" s="112">
        <v>35</v>
      </c>
      <c r="U184" s="112">
        <v>16.5</v>
      </c>
      <c r="V184" s="112">
        <v>63.03</v>
      </c>
      <c r="W184" s="112" t="s">
        <v>42</v>
      </c>
      <c r="X184" s="112" t="s">
        <v>42</v>
      </c>
      <c r="Y184" s="112" t="s">
        <v>42</v>
      </c>
      <c r="Z184" s="112" t="s">
        <v>41</v>
      </c>
      <c r="AA184" s="112" t="s">
        <v>42</v>
      </c>
      <c r="AB184" s="112" t="s">
        <v>42</v>
      </c>
      <c r="AC184" s="116"/>
    </row>
    <row r="185" ht="15" customHeight="1" spans="1:29">
      <c r="A185" s="111" t="s">
        <v>887</v>
      </c>
      <c r="B185" s="112">
        <v>3</v>
      </c>
      <c r="C185" s="112" t="s">
        <v>892</v>
      </c>
      <c r="D185" s="112">
        <v>22551117</v>
      </c>
      <c r="E185" s="112" t="s">
        <v>98</v>
      </c>
      <c r="F185" s="113">
        <v>14.47</v>
      </c>
      <c r="G185" s="112"/>
      <c r="H185" s="112" t="s">
        <v>893</v>
      </c>
      <c r="I185" s="112"/>
      <c r="J185" s="112"/>
      <c r="K185" s="112"/>
      <c r="L185" s="112"/>
      <c r="M185" s="112"/>
      <c r="N185" s="112" t="s">
        <v>180</v>
      </c>
      <c r="O185" s="112"/>
      <c r="P185" s="114"/>
      <c r="Q185" s="115">
        <v>20</v>
      </c>
      <c r="R185" s="115" t="s">
        <v>41</v>
      </c>
      <c r="S185" s="113">
        <v>14.47</v>
      </c>
      <c r="T185" s="112">
        <v>17.5</v>
      </c>
      <c r="U185" s="112">
        <v>20</v>
      </c>
      <c r="V185" s="112">
        <v>51.97</v>
      </c>
      <c r="W185" s="112" t="s">
        <v>42</v>
      </c>
      <c r="X185" s="112" t="s">
        <v>42</v>
      </c>
      <c r="Y185" s="112" t="s">
        <v>42</v>
      </c>
      <c r="Z185" s="112" t="s">
        <v>41</v>
      </c>
      <c r="AA185" s="112" t="s">
        <v>42</v>
      </c>
      <c r="AB185" s="112" t="s">
        <v>42</v>
      </c>
      <c r="AC185" s="116"/>
    </row>
    <row r="186" ht="15" customHeight="1" spans="1:29">
      <c r="A186" s="111" t="s">
        <v>887</v>
      </c>
      <c r="B186" s="112">
        <v>4</v>
      </c>
      <c r="C186" s="112" t="s">
        <v>894</v>
      </c>
      <c r="D186" s="112">
        <v>22551284</v>
      </c>
      <c r="E186" s="112" t="s">
        <v>102</v>
      </c>
      <c r="F186" s="113">
        <v>14.95</v>
      </c>
      <c r="G186" s="112"/>
      <c r="H186" s="112" t="s">
        <v>895</v>
      </c>
      <c r="I186" s="112"/>
      <c r="J186" s="112"/>
      <c r="K186" s="112"/>
      <c r="L186" s="112"/>
      <c r="M186" s="112"/>
      <c r="N186" s="112"/>
      <c r="O186" s="112"/>
      <c r="P186" s="114"/>
      <c r="Q186" s="115">
        <v>12</v>
      </c>
      <c r="R186" s="115" t="s">
        <v>41</v>
      </c>
      <c r="S186" s="113">
        <v>14.95</v>
      </c>
      <c r="T186" s="112">
        <v>25</v>
      </c>
      <c r="U186" s="112">
        <v>12</v>
      </c>
      <c r="V186" s="112">
        <v>51.95</v>
      </c>
      <c r="W186" s="112" t="s">
        <v>42</v>
      </c>
      <c r="X186" s="112"/>
      <c r="Y186" s="112" t="s">
        <v>42</v>
      </c>
      <c r="Z186" s="112" t="s">
        <v>41</v>
      </c>
      <c r="AA186" s="112" t="s">
        <v>42</v>
      </c>
      <c r="AB186" s="112"/>
      <c r="AC186" s="116"/>
    </row>
    <row r="187" ht="15" customHeight="1" spans="1:29">
      <c r="A187" s="111" t="s">
        <v>887</v>
      </c>
      <c r="B187" s="112">
        <v>5</v>
      </c>
      <c r="C187" s="112" t="s">
        <v>896</v>
      </c>
      <c r="D187" s="112">
        <v>22551005</v>
      </c>
      <c r="E187" s="112" t="s">
        <v>37</v>
      </c>
      <c r="F187" s="113">
        <v>15.58</v>
      </c>
      <c r="G187" s="112"/>
      <c r="H187" s="112" t="s">
        <v>897</v>
      </c>
      <c r="I187" s="112" t="s">
        <v>898</v>
      </c>
      <c r="J187" s="112"/>
      <c r="K187" s="112"/>
      <c r="L187" s="112"/>
      <c r="M187" s="112"/>
      <c r="N187" s="112"/>
      <c r="O187" s="112"/>
      <c r="P187" s="114"/>
      <c r="Q187" s="115">
        <v>10</v>
      </c>
      <c r="R187" s="115" t="s">
        <v>41</v>
      </c>
      <c r="S187" s="113">
        <v>15.58</v>
      </c>
      <c r="T187" s="112">
        <v>25</v>
      </c>
      <c r="U187" s="112">
        <v>10</v>
      </c>
      <c r="V187" s="112">
        <v>50.58</v>
      </c>
      <c r="W187" s="112" t="s">
        <v>42</v>
      </c>
      <c r="X187" s="112"/>
      <c r="Y187" s="112" t="s">
        <v>42</v>
      </c>
      <c r="Z187" s="112" t="s">
        <v>41</v>
      </c>
      <c r="AA187" s="112" t="s">
        <v>42</v>
      </c>
      <c r="AB187" s="112"/>
      <c r="AC187" s="116"/>
    </row>
    <row r="188" ht="15" customHeight="1" spans="1:29">
      <c r="A188" s="111" t="s">
        <v>887</v>
      </c>
      <c r="B188" s="112">
        <v>6</v>
      </c>
      <c r="C188" s="112" t="s">
        <v>899</v>
      </c>
      <c r="D188" s="112">
        <v>22551014</v>
      </c>
      <c r="E188" s="112" t="s">
        <v>37</v>
      </c>
      <c r="F188" s="113">
        <v>16.84</v>
      </c>
      <c r="G188" s="112"/>
      <c r="H188" s="112"/>
      <c r="I188" s="112"/>
      <c r="J188" s="112"/>
      <c r="K188" s="112"/>
      <c r="L188" s="112"/>
      <c r="M188" s="112"/>
      <c r="N188" s="112"/>
      <c r="O188" s="112"/>
      <c r="P188" s="114"/>
      <c r="Q188" s="115">
        <v>30</v>
      </c>
      <c r="R188" s="115" t="s">
        <v>41</v>
      </c>
      <c r="S188" s="113">
        <v>16.84</v>
      </c>
      <c r="T188" s="112">
        <v>0</v>
      </c>
      <c r="U188" s="112">
        <v>30</v>
      </c>
      <c r="V188" s="112">
        <v>46.84</v>
      </c>
      <c r="W188" s="112" t="s">
        <v>42</v>
      </c>
      <c r="X188" s="112" t="s">
        <v>42</v>
      </c>
      <c r="Y188" s="112" t="s">
        <v>42</v>
      </c>
      <c r="Z188" s="112" t="s">
        <v>41</v>
      </c>
      <c r="AA188" s="112" t="s">
        <v>42</v>
      </c>
      <c r="AB188" s="112" t="s">
        <v>42</v>
      </c>
      <c r="AC188" s="116"/>
    </row>
    <row r="189" ht="15" customHeight="1" spans="1:29">
      <c r="A189" s="111" t="s">
        <v>887</v>
      </c>
      <c r="B189" s="112">
        <v>7</v>
      </c>
      <c r="C189" s="112" t="s">
        <v>900</v>
      </c>
      <c r="D189" s="112">
        <v>22551113</v>
      </c>
      <c r="E189" s="112" t="s">
        <v>102</v>
      </c>
      <c r="F189" s="113">
        <v>14.63</v>
      </c>
      <c r="G189" s="112"/>
      <c r="H189" s="112"/>
      <c r="I189" s="112"/>
      <c r="J189" s="112"/>
      <c r="K189" s="112"/>
      <c r="L189" s="112"/>
      <c r="M189" s="112"/>
      <c r="N189" s="112" t="s">
        <v>901</v>
      </c>
      <c r="O189" s="112"/>
      <c r="P189" s="114"/>
      <c r="Q189" s="115">
        <v>27</v>
      </c>
      <c r="R189" s="115" t="s">
        <v>41</v>
      </c>
      <c r="S189" s="113">
        <v>14.63</v>
      </c>
      <c r="T189" s="112">
        <v>5</v>
      </c>
      <c r="U189" s="112">
        <v>27</v>
      </c>
      <c r="V189" s="112">
        <v>46.63</v>
      </c>
      <c r="W189" s="112" t="s">
        <v>42</v>
      </c>
      <c r="X189" s="112" t="s">
        <v>42</v>
      </c>
      <c r="Y189" s="112" t="s">
        <v>42</v>
      </c>
      <c r="Z189" s="112" t="s">
        <v>41</v>
      </c>
      <c r="AA189" s="112" t="s">
        <v>42</v>
      </c>
      <c r="AB189" s="112" t="s">
        <v>42</v>
      </c>
      <c r="AC189" s="116"/>
    </row>
    <row r="190" ht="15" customHeight="1" spans="1:29">
      <c r="A190" s="96" t="s">
        <v>887</v>
      </c>
      <c r="B190" s="97">
        <v>8</v>
      </c>
      <c r="C190" s="97" t="s">
        <v>902</v>
      </c>
      <c r="D190" s="97">
        <v>22551039</v>
      </c>
      <c r="E190" s="97" t="s">
        <v>102</v>
      </c>
      <c r="F190" s="98">
        <v>16.32</v>
      </c>
      <c r="G190" s="97"/>
      <c r="H190" s="97" t="s">
        <v>903</v>
      </c>
      <c r="I190" s="97"/>
      <c r="J190" s="97"/>
      <c r="K190" s="97"/>
      <c r="L190" s="97"/>
      <c r="M190" s="97"/>
      <c r="N190" s="97"/>
      <c r="O190" s="97"/>
      <c r="P190" s="99"/>
      <c r="Q190" s="100">
        <v>26</v>
      </c>
      <c r="R190" s="100" t="s">
        <v>41</v>
      </c>
      <c r="S190" s="98">
        <v>16.32</v>
      </c>
      <c r="T190" s="97">
        <v>2.5</v>
      </c>
      <c r="U190" s="97">
        <v>26</v>
      </c>
      <c r="V190" s="97">
        <v>44.82</v>
      </c>
      <c r="W190" s="97" t="s">
        <v>42</v>
      </c>
      <c r="X190" s="97" t="s">
        <v>42</v>
      </c>
      <c r="Y190" s="97" t="s">
        <v>42</v>
      </c>
      <c r="Z190" s="97" t="s">
        <v>41</v>
      </c>
      <c r="AA190" s="97" t="s">
        <v>42</v>
      </c>
      <c r="AB190" s="97" t="s">
        <v>42</v>
      </c>
      <c r="AC190" s="102"/>
    </row>
    <row r="191" ht="15" customHeight="1" spans="1:29">
      <c r="A191" s="96" t="s">
        <v>887</v>
      </c>
      <c r="B191" s="97">
        <v>9</v>
      </c>
      <c r="C191" s="97" t="s">
        <v>904</v>
      </c>
      <c r="D191" s="103">
        <v>22551081</v>
      </c>
      <c r="E191" s="97" t="s">
        <v>102</v>
      </c>
      <c r="F191" s="98">
        <v>17.53</v>
      </c>
      <c r="G191" s="97"/>
      <c r="H191" s="97"/>
      <c r="I191" s="97"/>
      <c r="J191" s="97"/>
      <c r="K191" s="97"/>
      <c r="L191" s="97"/>
      <c r="M191" s="97"/>
      <c r="N191" s="97"/>
      <c r="O191" s="97">
        <v>8.77</v>
      </c>
      <c r="P191" s="99"/>
      <c r="Q191" s="100">
        <v>18.5</v>
      </c>
      <c r="R191" s="100" t="s">
        <v>41</v>
      </c>
      <c r="S191" s="98">
        <v>17.53</v>
      </c>
      <c r="T191" s="97">
        <v>8.77</v>
      </c>
      <c r="U191" s="97">
        <v>18.5</v>
      </c>
      <c r="V191" s="97">
        <v>44.8</v>
      </c>
      <c r="W191" s="97" t="s">
        <v>42</v>
      </c>
      <c r="X191" s="97" t="s">
        <v>42</v>
      </c>
      <c r="Y191" s="97" t="s">
        <v>42</v>
      </c>
      <c r="Z191" s="97" t="s">
        <v>41</v>
      </c>
      <c r="AA191" s="97" t="s">
        <v>42</v>
      </c>
      <c r="AB191" s="97" t="s">
        <v>42</v>
      </c>
      <c r="AC191" s="102"/>
    </row>
    <row r="192" ht="15" customHeight="1" spans="1:29">
      <c r="A192" s="96" t="s">
        <v>887</v>
      </c>
      <c r="B192" s="97">
        <v>10</v>
      </c>
      <c r="C192" s="97" t="s">
        <v>905</v>
      </c>
      <c r="D192" s="97">
        <v>22551269</v>
      </c>
      <c r="E192" s="97" t="s">
        <v>102</v>
      </c>
      <c r="F192" s="98">
        <v>15.37</v>
      </c>
      <c r="G192" s="97"/>
      <c r="H192" s="97"/>
      <c r="I192" s="97"/>
      <c r="J192" s="97"/>
      <c r="K192" s="97"/>
      <c r="L192" s="97"/>
      <c r="M192" s="97"/>
      <c r="N192" s="97"/>
      <c r="O192" s="97"/>
      <c r="P192" s="99"/>
      <c r="Q192" s="100">
        <v>28</v>
      </c>
      <c r="R192" s="100" t="s">
        <v>41</v>
      </c>
      <c r="S192" s="98">
        <v>15.37</v>
      </c>
      <c r="T192" s="97">
        <v>0</v>
      </c>
      <c r="U192" s="97">
        <v>28</v>
      </c>
      <c r="V192" s="97">
        <v>43.37</v>
      </c>
      <c r="W192" s="97"/>
      <c r="X192" s="97" t="s">
        <v>42</v>
      </c>
      <c r="Y192" s="97" t="s">
        <v>42</v>
      </c>
      <c r="Z192" s="97" t="s">
        <v>41</v>
      </c>
      <c r="AA192" s="97" t="s">
        <v>42</v>
      </c>
      <c r="AB192" s="97"/>
      <c r="AC192" s="102"/>
    </row>
    <row r="193" ht="15" customHeight="1" spans="1:30">
      <c r="A193" s="96" t="s">
        <v>887</v>
      </c>
      <c r="B193" s="97">
        <v>11</v>
      </c>
      <c r="C193" s="97" t="s">
        <v>906</v>
      </c>
      <c r="D193" s="97">
        <v>22551190</v>
      </c>
      <c r="E193" s="97" t="s">
        <v>37</v>
      </c>
      <c r="F193" s="98">
        <v>14.37</v>
      </c>
      <c r="G193" s="97"/>
      <c r="H193" s="97"/>
      <c r="I193" s="97"/>
      <c r="J193" s="97"/>
      <c r="K193" s="97"/>
      <c r="L193" s="97"/>
      <c r="M193" s="97"/>
      <c r="N193" s="97"/>
      <c r="O193" s="97"/>
      <c r="P193" s="99"/>
      <c r="Q193" s="100">
        <v>29</v>
      </c>
      <c r="R193" s="100" t="s">
        <v>41</v>
      </c>
      <c r="S193" s="98">
        <v>14.37</v>
      </c>
      <c r="T193" s="97">
        <v>0</v>
      </c>
      <c r="U193" s="97">
        <v>29</v>
      </c>
      <c r="V193" s="97">
        <v>43.37</v>
      </c>
      <c r="W193" s="97"/>
      <c r="X193" s="97" t="s">
        <v>42</v>
      </c>
      <c r="Y193" s="97" t="s">
        <v>42</v>
      </c>
      <c r="Z193" s="97" t="s">
        <v>41</v>
      </c>
      <c r="AA193" s="97" t="s">
        <v>42</v>
      </c>
      <c r="AB193" s="97"/>
      <c r="AC193" s="102"/>
    </row>
    <row r="194" ht="15" customHeight="1" spans="1:30">
      <c r="A194" s="96" t="s">
        <v>887</v>
      </c>
      <c r="B194" s="97">
        <v>12</v>
      </c>
      <c r="C194" s="97" t="s">
        <v>907</v>
      </c>
      <c r="D194" s="97">
        <v>22551091</v>
      </c>
      <c r="E194" s="97" t="s">
        <v>37</v>
      </c>
      <c r="F194" s="98">
        <v>14.95</v>
      </c>
      <c r="G194" s="97"/>
      <c r="H194" s="97"/>
      <c r="I194" s="97"/>
      <c r="J194" s="97"/>
      <c r="K194" s="97"/>
      <c r="L194" s="97"/>
      <c r="M194" s="97"/>
      <c r="N194" s="97"/>
      <c r="O194" s="97"/>
      <c r="P194" s="99"/>
      <c r="Q194" s="100">
        <v>26.5</v>
      </c>
      <c r="R194" s="100" t="s">
        <v>41</v>
      </c>
      <c r="S194" s="98">
        <v>14.95</v>
      </c>
      <c r="T194" s="97">
        <v>0</v>
      </c>
      <c r="U194" s="97">
        <v>26.5</v>
      </c>
      <c r="V194" s="97">
        <v>41.45</v>
      </c>
      <c r="W194" s="97"/>
      <c r="X194" s="97" t="s">
        <v>42</v>
      </c>
      <c r="Y194" s="97" t="s">
        <v>42</v>
      </c>
      <c r="Z194" s="97" t="s">
        <v>41</v>
      </c>
      <c r="AA194" s="97" t="s">
        <v>42</v>
      </c>
      <c r="AB194" s="97"/>
      <c r="AC194" s="102"/>
    </row>
    <row r="195" ht="15" customHeight="1" spans="1:30">
      <c r="A195" s="96" t="s">
        <v>887</v>
      </c>
      <c r="B195" s="97">
        <v>13</v>
      </c>
      <c r="C195" s="97" t="s">
        <v>908</v>
      </c>
      <c r="D195" s="97">
        <v>22551144</v>
      </c>
      <c r="E195" s="97" t="s">
        <v>102</v>
      </c>
      <c r="F195" s="98">
        <v>12</v>
      </c>
      <c r="G195" s="97"/>
      <c r="H195" s="97"/>
      <c r="I195" s="97"/>
      <c r="J195" s="97"/>
      <c r="K195" s="97"/>
      <c r="L195" s="97"/>
      <c r="M195" s="97"/>
      <c r="N195" s="97"/>
      <c r="O195" s="97"/>
      <c r="P195" s="99"/>
      <c r="Q195" s="100">
        <v>27.8</v>
      </c>
      <c r="R195" s="100" t="s">
        <v>41</v>
      </c>
      <c r="S195" s="98">
        <v>12</v>
      </c>
      <c r="T195" s="97">
        <v>0</v>
      </c>
      <c r="U195" s="97">
        <v>27.8</v>
      </c>
      <c r="V195" s="97">
        <v>39.8</v>
      </c>
      <c r="W195" s="97"/>
      <c r="X195" s="97" t="s">
        <v>42</v>
      </c>
      <c r="Y195" s="97" t="s">
        <v>42</v>
      </c>
      <c r="Z195" s="97" t="s">
        <v>41</v>
      </c>
      <c r="AA195" s="97" t="s">
        <v>42</v>
      </c>
      <c r="AB195" s="97"/>
      <c r="AC195" s="102"/>
    </row>
    <row r="196" ht="15" customHeight="1" spans="1:30">
      <c r="A196" s="96" t="s">
        <v>887</v>
      </c>
      <c r="B196" s="97">
        <v>14</v>
      </c>
      <c r="C196" s="97" t="s">
        <v>909</v>
      </c>
      <c r="D196" s="97">
        <v>22551085</v>
      </c>
      <c r="E196" s="97" t="s">
        <v>102</v>
      </c>
      <c r="F196" s="98">
        <v>14.63</v>
      </c>
      <c r="G196" s="97"/>
      <c r="H196" s="97"/>
      <c r="I196" s="97"/>
      <c r="J196" s="97"/>
      <c r="K196" s="97"/>
      <c r="L196" s="97"/>
      <c r="M196" s="97" t="s">
        <v>910</v>
      </c>
      <c r="N196" s="97"/>
      <c r="O196" s="97"/>
      <c r="P196" s="99"/>
      <c r="Q196" s="100">
        <v>10</v>
      </c>
      <c r="R196" s="100" t="s">
        <v>41</v>
      </c>
      <c r="S196" s="98">
        <v>14.63</v>
      </c>
      <c r="T196" s="97">
        <v>15</v>
      </c>
      <c r="U196" s="97">
        <v>10</v>
      </c>
      <c r="V196" s="97">
        <v>39.63</v>
      </c>
      <c r="W196" s="97" t="s">
        <v>42</v>
      </c>
      <c r="X196" s="97"/>
      <c r="Y196" s="97" t="s">
        <v>42</v>
      </c>
      <c r="Z196" s="97" t="s">
        <v>41</v>
      </c>
      <c r="AA196" s="97" t="s">
        <v>42</v>
      </c>
      <c r="AB196" s="97"/>
      <c r="AC196" s="102"/>
    </row>
    <row r="197" ht="15" customHeight="1" spans="1:30">
      <c r="A197" s="96" t="s">
        <v>887</v>
      </c>
      <c r="B197" s="97">
        <v>15</v>
      </c>
      <c r="C197" s="97" t="s">
        <v>509</v>
      </c>
      <c r="D197" s="97">
        <v>22551058</v>
      </c>
      <c r="E197" s="97" t="s">
        <v>98</v>
      </c>
      <c r="F197" s="98">
        <v>15.53</v>
      </c>
      <c r="G197" s="97"/>
      <c r="H197" s="97" t="s">
        <v>911</v>
      </c>
      <c r="I197" s="97"/>
      <c r="J197" s="97"/>
      <c r="K197" s="97"/>
      <c r="L197" s="97"/>
      <c r="M197" s="97"/>
      <c r="N197" s="97"/>
      <c r="O197" s="97"/>
      <c r="P197" s="99"/>
      <c r="Q197" s="100">
        <v>14</v>
      </c>
      <c r="R197" s="100" t="s">
        <v>41</v>
      </c>
      <c r="S197" s="98">
        <v>15.53</v>
      </c>
      <c r="T197" s="97">
        <v>10</v>
      </c>
      <c r="U197" s="97">
        <v>14</v>
      </c>
      <c r="V197" s="97">
        <v>39.53</v>
      </c>
      <c r="W197" s="97" t="s">
        <v>42</v>
      </c>
      <c r="X197" s="97" t="s">
        <v>42</v>
      </c>
      <c r="Y197" s="97" t="s">
        <v>42</v>
      </c>
      <c r="Z197" s="97" t="s">
        <v>41</v>
      </c>
      <c r="AA197" s="97" t="s">
        <v>42</v>
      </c>
      <c r="AB197" s="97" t="s">
        <v>42</v>
      </c>
      <c r="AC197" s="102"/>
    </row>
    <row r="198" ht="15" customHeight="1" spans="1:30">
      <c r="A198" s="96" t="s">
        <v>887</v>
      </c>
      <c r="B198" s="97">
        <v>16</v>
      </c>
      <c r="C198" s="97" t="s">
        <v>912</v>
      </c>
      <c r="D198" s="97">
        <v>22551121</v>
      </c>
      <c r="E198" s="97" t="s">
        <v>102</v>
      </c>
      <c r="F198" s="98">
        <v>15.89</v>
      </c>
      <c r="G198" s="97"/>
      <c r="H198" s="97"/>
      <c r="I198" s="97"/>
      <c r="J198" s="97"/>
      <c r="K198" s="97"/>
      <c r="L198" s="97"/>
      <c r="M198" s="97"/>
      <c r="N198" s="97"/>
      <c r="O198" s="97"/>
      <c r="P198" s="99"/>
      <c r="Q198" s="100">
        <v>23</v>
      </c>
      <c r="R198" s="100" t="s">
        <v>41</v>
      </c>
      <c r="S198" s="98">
        <v>15.89</v>
      </c>
      <c r="T198" s="97">
        <v>0</v>
      </c>
      <c r="U198" s="97">
        <v>23</v>
      </c>
      <c r="V198" s="97">
        <v>38.89</v>
      </c>
      <c r="W198" s="97"/>
      <c r="X198" s="97" t="s">
        <v>42</v>
      </c>
      <c r="Y198" s="97" t="s">
        <v>42</v>
      </c>
      <c r="Z198" s="97" t="s">
        <v>41</v>
      </c>
      <c r="AA198" s="97" t="s">
        <v>42</v>
      </c>
      <c r="AB198" s="97"/>
      <c r="AC198" s="102"/>
    </row>
    <row r="199" ht="15" customHeight="1" spans="1:30">
      <c r="A199" s="96" t="s">
        <v>887</v>
      </c>
      <c r="B199" s="97">
        <v>17</v>
      </c>
      <c r="C199" s="97" t="s">
        <v>913</v>
      </c>
      <c r="D199" s="97">
        <v>22551062</v>
      </c>
      <c r="E199" s="97" t="s">
        <v>98</v>
      </c>
      <c r="F199" s="98">
        <v>12.37</v>
      </c>
      <c r="G199" s="97"/>
      <c r="H199" s="97" t="s">
        <v>914</v>
      </c>
      <c r="I199" s="97"/>
      <c r="J199" s="97"/>
      <c r="K199" s="97"/>
      <c r="L199" s="97"/>
      <c r="M199" s="97"/>
      <c r="N199" s="97"/>
      <c r="O199" s="97"/>
      <c r="P199" s="99"/>
      <c r="Q199" s="100">
        <v>1</v>
      </c>
      <c r="R199" s="100" t="s">
        <v>41</v>
      </c>
      <c r="S199" s="98">
        <v>12.37</v>
      </c>
      <c r="T199" s="97">
        <v>25</v>
      </c>
      <c r="U199" s="97">
        <v>1</v>
      </c>
      <c r="V199" s="97">
        <v>38.37</v>
      </c>
      <c r="W199" s="97" t="s">
        <v>42</v>
      </c>
      <c r="X199" s="97"/>
      <c r="Y199" s="97" t="s">
        <v>42</v>
      </c>
      <c r="Z199" s="97" t="s">
        <v>41</v>
      </c>
      <c r="AA199" s="97" t="s">
        <v>42</v>
      </c>
      <c r="AB199" s="97"/>
      <c r="AC199" s="102"/>
    </row>
    <row r="200" ht="15" customHeight="1" spans="1:30">
      <c r="A200" s="96" t="s">
        <v>887</v>
      </c>
      <c r="B200" s="97">
        <v>18</v>
      </c>
      <c r="C200" s="97" t="s">
        <v>915</v>
      </c>
      <c r="D200" s="97">
        <v>22551010</v>
      </c>
      <c r="E200" s="97" t="s">
        <v>37</v>
      </c>
      <c r="F200" s="98">
        <v>16.05</v>
      </c>
      <c r="G200" s="97"/>
      <c r="H200" s="97"/>
      <c r="I200" s="97"/>
      <c r="J200" s="97"/>
      <c r="K200" s="97"/>
      <c r="L200" s="97"/>
      <c r="M200" s="97"/>
      <c r="N200" s="97"/>
      <c r="O200" s="97"/>
      <c r="P200" s="99"/>
      <c r="Q200" s="100">
        <v>21</v>
      </c>
      <c r="R200" s="100" t="s">
        <v>41</v>
      </c>
      <c r="S200" s="98">
        <v>16.05</v>
      </c>
      <c r="T200" s="97">
        <v>0</v>
      </c>
      <c r="U200" s="97">
        <v>21</v>
      </c>
      <c r="V200" s="97">
        <v>37.05</v>
      </c>
      <c r="W200" s="97"/>
      <c r="X200" s="97" t="s">
        <v>42</v>
      </c>
      <c r="Y200" s="97" t="s">
        <v>42</v>
      </c>
      <c r="Z200" s="97" t="s">
        <v>41</v>
      </c>
      <c r="AA200" s="97" t="s">
        <v>42</v>
      </c>
      <c r="AB200" s="97"/>
      <c r="AC200" s="102"/>
    </row>
    <row r="201" ht="15" customHeight="1" spans="1:30">
      <c r="A201" s="96" t="s">
        <v>887</v>
      </c>
      <c r="B201" s="97">
        <v>19</v>
      </c>
      <c r="C201" s="97" t="s">
        <v>916</v>
      </c>
      <c r="D201" s="97">
        <v>22551225</v>
      </c>
      <c r="E201" s="97" t="s">
        <v>37</v>
      </c>
      <c r="F201" s="98">
        <v>16.53</v>
      </c>
      <c r="G201" s="97"/>
      <c r="H201" s="97"/>
      <c r="I201" s="97"/>
      <c r="J201" s="97"/>
      <c r="K201" s="97"/>
      <c r="L201" s="97"/>
      <c r="M201" s="97"/>
      <c r="N201" s="97"/>
      <c r="O201" s="97"/>
      <c r="P201" s="99"/>
      <c r="Q201" s="100">
        <v>20</v>
      </c>
      <c r="R201" s="100" t="s">
        <v>41</v>
      </c>
      <c r="S201" s="98">
        <v>16.53</v>
      </c>
      <c r="T201" s="97">
        <v>0</v>
      </c>
      <c r="U201" s="97">
        <v>20</v>
      </c>
      <c r="V201" s="97">
        <v>36.53</v>
      </c>
      <c r="W201" s="97" t="s">
        <v>42</v>
      </c>
      <c r="X201" s="97" t="s">
        <v>42</v>
      </c>
      <c r="Y201" s="97"/>
      <c r="Z201" s="97" t="s">
        <v>73</v>
      </c>
      <c r="AA201" s="97"/>
      <c r="AB201" s="97"/>
      <c r="AC201" s="104"/>
    </row>
    <row r="202" ht="15" customHeight="1" spans="1:30">
      <c r="A202" s="96" t="s">
        <v>887</v>
      </c>
      <c r="B202" s="106">
        <v>20</v>
      </c>
      <c r="C202" s="106" t="s">
        <v>917</v>
      </c>
      <c r="D202" s="106">
        <v>22551075</v>
      </c>
      <c r="E202" s="106" t="s">
        <v>37</v>
      </c>
      <c r="F202" s="107">
        <v>16.26</v>
      </c>
      <c r="G202" s="106"/>
      <c r="H202" s="106"/>
      <c r="I202" s="106"/>
      <c r="J202" s="106"/>
      <c r="K202" s="106"/>
      <c r="L202" s="106"/>
      <c r="M202" s="106"/>
      <c r="N202" s="106"/>
      <c r="O202" s="106"/>
      <c r="P202" s="108"/>
      <c r="Q202" s="109">
        <v>20</v>
      </c>
      <c r="R202" s="109" t="s">
        <v>41</v>
      </c>
      <c r="S202" s="107">
        <v>16.26</v>
      </c>
      <c r="T202" s="106">
        <v>0</v>
      </c>
      <c r="U202" s="106">
        <v>20</v>
      </c>
      <c r="V202" s="106">
        <v>36.26</v>
      </c>
      <c r="W202" s="106" t="s">
        <v>42</v>
      </c>
      <c r="X202" s="106" t="s">
        <v>42</v>
      </c>
      <c r="Y202" s="106"/>
      <c r="Z202" s="106" t="s">
        <v>73</v>
      </c>
      <c r="AA202" s="106"/>
      <c r="AB202" s="106"/>
      <c r="AC202" s="118" t="s">
        <v>543</v>
      </c>
    </row>
    <row r="203" ht="15" customHeight="1" spans="1:30">
      <c r="A203" s="96" t="s">
        <v>887</v>
      </c>
      <c r="B203" s="97">
        <v>21</v>
      </c>
      <c r="C203" s="97" t="s">
        <v>918</v>
      </c>
      <c r="D203" s="97">
        <v>22551020</v>
      </c>
      <c r="E203" s="97" t="s">
        <v>98</v>
      </c>
      <c r="F203" s="98">
        <v>5</v>
      </c>
      <c r="G203" s="97"/>
      <c r="H203" s="97" t="s">
        <v>919</v>
      </c>
      <c r="I203" s="97"/>
      <c r="J203" s="97"/>
      <c r="K203" s="97"/>
      <c r="L203" s="97"/>
      <c r="M203" s="97"/>
      <c r="N203" s="97"/>
      <c r="O203" s="97"/>
      <c r="P203" s="99"/>
      <c r="Q203" s="100">
        <v>2</v>
      </c>
      <c r="R203" s="100" t="s">
        <v>41</v>
      </c>
      <c r="S203" s="98">
        <v>5</v>
      </c>
      <c r="T203" s="97">
        <v>25</v>
      </c>
      <c r="U203" s="97">
        <v>2</v>
      </c>
      <c r="V203" s="97">
        <v>32</v>
      </c>
      <c r="W203" s="97" t="s">
        <v>42</v>
      </c>
      <c r="X203" s="97"/>
      <c r="Y203" s="97"/>
      <c r="Z203" s="97" t="s">
        <v>73</v>
      </c>
      <c r="AA203" s="97"/>
      <c r="AB203" s="97"/>
      <c r="AC203" s="101"/>
    </row>
    <row r="204" ht="15" customHeight="1" spans="1:30">
      <c r="A204" s="96" t="s">
        <v>887</v>
      </c>
      <c r="B204" s="106">
        <v>22</v>
      </c>
      <c r="C204" s="106" t="s">
        <v>920</v>
      </c>
      <c r="D204" s="106">
        <v>22551224</v>
      </c>
      <c r="E204" s="106" t="s">
        <v>46</v>
      </c>
      <c r="F204" s="107">
        <v>15.26</v>
      </c>
      <c r="G204" s="106"/>
      <c r="H204" s="106"/>
      <c r="I204" s="106"/>
      <c r="J204" s="106"/>
      <c r="K204" s="106"/>
      <c r="L204" s="106"/>
      <c r="M204" s="106"/>
      <c r="N204" s="106"/>
      <c r="O204" s="106"/>
      <c r="P204" s="108"/>
      <c r="Q204" s="109">
        <v>15</v>
      </c>
      <c r="R204" s="109" t="s">
        <v>41</v>
      </c>
      <c r="S204" s="107">
        <v>15.26</v>
      </c>
      <c r="T204" s="106">
        <v>0</v>
      </c>
      <c r="U204" s="106">
        <v>15</v>
      </c>
      <c r="V204" s="106">
        <v>30.26</v>
      </c>
      <c r="W204" s="106"/>
      <c r="X204" s="106" t="s">
        <v>42</v>
      </c>
      <c r="Y204" s="106"/>
      <c r="Z204" s="106" t="s">
        <v>73</v>
      </c>
      <c r="AA204" s="106"/>
      <c r="AB204" s="106"/>
      <c r="AC204" s="110" t="s">
        <v>548</v>
      </c>
    </row>
    <row r="205" ht="15" customHeight="1" spans="1:30">
      <c r="A205" s="96" t="s">
        <v>887</v>
      </c>
      <c r="B205" s="97">
        <v>23</v>
      </c>
      <c r="C205" s="97" t="s">
        <v>921</v>
      </c>
      <c r="D205" s="103">
        <v>22551096</v>
      </c>
      <c r="E205" s="97" t="s">
        <v>102</v>
      </c>
      <c r="F205" s="98">
        <v>15.32</v>
      </c>
      <c r="G205" s="97"/>
      <c r="H205" s="97"/>
      <c r="I205" s="97"/>
      <c r="J205" s="97"/>
      <c r="K205" s="97"/>
      <c r="L205" s="97"/>
      <c r="M205" s="97"/>
      <c r="N205" s="97"/>
      <c r="O205" s="97"/>
      <c r="P205" s="99"/>
      <c r="Q205" s="100">
        <v>12</v>
      </c>
      <c r="R205" s="100" t="s">
        <v>41</v>
      </c>
      <c r="S205" s="98">
        <v>15.32</v>
      </c>
      <c r="T205" s="97">
        <v>0</v>
      </c>
      <c r="U205" s="97">
        <v>12</v>
      </c>
      <c r="V205" s="97">
        <v>27.32</v>
      </c>
      <c r="W205" s="97"/>
      <c r="X205" s="97"/>
      <c r="Y205" s="97"/>
      <c r="Z205" s="97" t="s">
        <v>73</v>
      </c>
      <c r="AA205" s="97"/>
      <c r="AB205" s="97"/>
      <c r="AC205" s="102"/>
    </row>
    <row r="206" ht="15" customHeight="1" spans="1:30">
      <c r="A206" s="96" t="s">
        <v>887</v>
      </c>
      <c r="B206" s="97">
        <v>24</v>
      </c>
      <c r="C206" s="97" t="s">
        <v>922</v>
      </c>
      <c r="D206" s="97">
        <v>22551149</v>
      </c>
      <c r="E206" s="97" t="s">
        <v>37</v>
      </c>
      <c r="F206" s="98">
        <v>12.84</v>
      </c>
      <c r="G206" s="97"/>
      <c r="H206" s="97"/>
      <c r="I206" s="97"/>
      <c r="J206" s="97"/>
      <c r="K206" s="97"/>
      <c r="L206" s="97"/>
      <c r="M206" s="97"/>
      <c r="N206" s="97"/>
      <c r="O206" s="97"/>
      <c r="P206" s="99"/>
      <c r="Q206" s="100">
        <v>13.5</v>
      </c>
      <c r="R206" s="100" t="s">
        <v>41</v>
      </c>
      <c r="S206" s="98">
        <v>12.84</v>
      </c>
      <c r="T206" s="97">
        <v>0</v>
      </c>
      <c r="U206" s="97">
        <v>13.5</v>
      </c>
      <c r="V206" s="97">
        <v>26.34</v>
      </c>
      <c r="W206" s="97"/>
      <c r="X206" s="97"/>
      <c r="Y206" s="97"/>
      <c r="Z206" s="97" t="s">
        <v>73</v>
      </c>
      <c r="AA206" s="97"/>
      <c r="AB206" s="97"/>
      <c r="AC206" s="102"/>
    </row>
    <row r="207" ht="15" customHeight="1" spans="1:30">
      <c r="A207" s="96" t="s">
        <v>887</v>
      </c>
      <c r="B207" s="106">
        <v>25</v>
      </c>
      <c r="C207" s="106" t="s">
        <v>923</v>
      </c>
      <c r="D207" s="106">
        <v>22551239</v>
      </c>
      <c r="E207" s="106" t="s">
        <v>102</v>
      </c>
      <c r="F207" s="107">
        <v>17.16</v>
      </c>
      <c r="G207" s="106"/>
      <c r="H207" s="106"/>
      <c r="I207" s="106"/>
      <c r="J207" s="106"/>
      <c r="K207" s="106"/>
      <c r="L207" s="106"/>
      <c r="M207" s="106"/>
      <c r="N207" s="106"/>
      <c r="O207" s="106"/>
      <c r="P207" s="108"/>
      <c r="Q207" s="109">
        <v>9</v>
      </c>
      <c r="R207" s="109" t="s">
        <v>41</v>
      </c>
      <c r="S207" s="107">
        <v>17.16</v>
      </c>
      <c r="T207" s="106">
        <v>0</v>
      </c>
      <c r="U207" s="106">
        <v>9</v>
      </c>
      <c r="V207" s="106">
        <v>26.16</v>
      </c>
      <c r="W207" s="106" t="s">
        <v>42</v>
      </c>
      <c r="X207" s="106"/>
      <c r="Y207" s="106"/>
      <c r="Z207" s="106" t="s">
        <v>73</v>
      </c>
      <c r="AA207" s="106"/>
      <c r="AB207" s="106"/>
      <c r="AC207" s="119" t="s">
        <v>543</v>
      </c>
    </row>
    <row r="208" ht="15" customHeight="1" spans="1:30">
      <c r="A208" s="96" t="s">
        <v>887</v>
      </c>
      <c r="B208" s="106">
        <v>26</v>
      </c>
      <c r="C208" s="106" t="s">
        <v>924</v>
      </c>
      <c r="D208" s="106">
        <v>22551187</v>
      </c>
      <c r="E208" s="106" t="s">
        <v>102</v>
      </c>
      <c r="F208" s="107">
        <v>11.68</v>
      </c>
      <c r="G208" s="106"/>
      <c r="H208" s="106"/>
      <c r="I208" s="106"/>
      <c r="J208" s="106"/>
      <c r="K208" s="106"/>
      <c r="L208" s="106"/>
      <c r="M208" s="106"/>
      <c r="N208" s="106"/>
      <c r="O208" s="106"/>
      <c r="P208" s="108"/>
      <c r="Q208" s="109">
        <v>13</v>
      </c>
      <c r="R208" s="109" t="s">
        <v>41</v>
      </c>
      <c r="S208" s="107">
        <v>11.68</v>
      </c>
      <c r="T208" s="106">
        <v>0</v>
      </c>
      <c r="U208" s="106">
        <v>13</v>
      </c>
      <c r="V208" s="106">
        <v>24.68</v>
      </c>
      <c r="W208" s="106"/>
      <c r="X208" s="106"/>
      <c r="Y208" s="106"/>
      <c r="Z208" s="106" t="s">
        <v>73</v>
      </c>
      <c r="AA208" s="106"/>
      <c r="AB208" s="106"/>
      <c r="AC208" s="118" t="s">
        <v>925</v>
      </c>
      <c r="AD208" s="120" t="s">
        <v>926</v>
      </c>
    </row>
    <row r="209" ht="15" customHeight="1" spans="1:29">
      <c r="A209" s="96" t="s">
        <v>887</v>
      </c>
      <c r="B209" s="97">
        <v>27</v>
      </c>
      <c r="C209" s="97" t="s">
        <v>927</v>
      </c>
      <c r="D209" s="97">
        <v>22551291</v>
      </c>
      <c r="E209" s="97" t="s">
        <v>98</v>
      </c>
      <c r="F209" s="98">
        <v>11.21</v>
      </c>
      <c r="G209" s="97"/>
      <c r="H209" s="97"/>
      <c r="I209" s="97"/>
      <c r="J209" s="97"/>
      <c r="K209" s="97"/>
      <c r="L209" s="97"/>
      <c r="M209" s="97"/>
      <c r="N209" s="97"/>
      <c r="O209" s="97"/>
      <c r="P209" s="99"/>
      <c r="Q209" s="100">
        <v>12</v>
      </c>
      <c r="R209" s="100" t="s">
        <v>41</v>
      </c>
      <c r="S209" s="98">
        <v>11.21</v>
      </c>
      <c r="T209" s="97">
        <v>0</v>
      </c>
      <c r="U209" s="97">
        <v>12</v>
      </c>
      <c r="V209" s="97">
        <v>23.21</v>
      </c>
      <c r="W209" s="97"/>
      <c r="X209" s="97"/>
      <c r="Y209" s="97"/>
      <c r="Z209" s="97" t="s">
        <v>73</v>
      </c>
      <c r="AA209" s="97"/>
      <c r="AB209" s="97"/>
      <c r="AC209" s="101"/>
    </row>
    <row r="210" ht="15" customHeight="1" spans="1:29">
      <c r="A210" s="96" t="s">
        <v>887</v>
      </c>
      <c r="B210" s="97">
        <v>28</v>
      </c>
      <c r="C210" s="97" t="s">
        <v>928</v>
      </c>
      <c r="D210" s="97">
        <v>22551204</v>
      </c>
      <c r="E210" s="97" t="s">
        <v>37</v>
      </c>
      <c r="F210" s="98">
        <v>16.05</v>
      </c>
      <c r="G210" s="97"/>
      <c r="H210" s="97"/>
      <c r="I210" s="97"/>
      <c r="J210" s="97"/>
      <c r="K210" s="97"/>
      <c r="L210" s="97"/>
      <c r="M210" s="97"/>
      <c r="N210" s="97"/>
      <c r="O210" s="97"/>
      <c r="P210" s="99"/>
      <c r="Q210" s="100">
        <v>7</v>
      </c>
      <c r="R210" s="100" t="s">
        <v>41</v>
      </c>
      <c r="S210" s="98">
        <v>16.05</v>
      </c>
      <c r="T210" s="97">
        <v>0</v>
      </c>
      <c r="U210" s="97">
        <v>7</v>
      </c>
      <c r="V210" s="97">
        <v>23.05</v>
      </c>
      <c r="W210" s="97"/>
      <c r="X210" s="97"/>
      <c r="Y210" s="97"/>
      <c r="Z210" s="97" t="s">
        <v>73</v>
      </c>
      <c r="AA210" s="97"/>
      <c r="AB210" s="97"/>
      <c r="AC210" s="102"/>
    </row>
    <row r="211" ht="15" customHeight="1" spans="1:29">
      <c r="A211" s="96" t="s">
        <v>887</v>
      </c>
      <c r="B211" s="97">
        <v>29</v>
      </c>
      <c r="C211" s="97" t="s">
        <v>929</v>
      </c>
      <c r="D211" s="97">
        <v>22551093</v>
      </c>
      <c r="E211" s="97" t="s">
        <v>98</v>
      </c>
      <c r="F211" s="98">
        <v>14.32</v>
      </c>
      <c r="G211" s="97"/>
      <c r="H211" s="97"/>
      <c r="I211" s="97"/>
      <c r="J211" s="97"/>
      <c r="K211" s="97"/>
      <c r="L211" s="97"/>
      <c r="M211" s="97"/>
      <c r="N211" s="97"/>
      <c r="O211" s="97"/>
      <c r="P211" s="99"/>
      <c r="Q211" s="100">
        <v>8</v>
      </c>
      <c r="R211" s="100" t="s">
        <v>41</v>
      </c>
      <c r="S211" s="98">
        <v>14.32</v>
      </c>
      <c r="T211" s="97">
        <v>0</v>
      </c>
      <c r="U211" s="97">
        <v>8</v>
      </c>
      <c r="V211" s="97">
        <v>22.32</v>
      </c>
      <c r="W211" s="97"/>
      <c r="X211" s="97"/>
      <c r="Y211" s="97"/>
      <c r="Z211" s="97" t="s">
        <v>73</v>
      </c>
      <c r="AA211" s="97"/>
      <c r="AB211" s="97"/>
      <c r="AC211" s="102"/>
    </row>
    <row r="212" ht="15" customHeight="1" spans="1:29">
      <c r="A212" s="96" t="s">
        <v>887</v>
      </c>
      <c r="B212" s="97">
        <v>30</v>
      </c>
      <c r="C212" s="97" t="s">
        <v>930</v>
      </c>
      <c r="D212" s="97">
        <v>22551303</v>
      </c>
      <c r="E212" s="97" t="s">
        <v>102</v>
      </c>
      <c r="F212" s="98">
        <v>14.21</v>
      </c>
      <c r="G212" s="97"/>
      <c r="H212" s="97"/>
      <c r="I212" s="97"/>
      <c r="J212" s="97"/>
      <c r="K212" s="97"/>
      <c r="L212" s="97"/>
      <c r="M212" s="97"/>
      <c r="N212" s="97"/>
      <c r="O212" s="97"/>
      <c r="P212" s="99"/>
      <c r="Q212" s="100">
        <v>8</v>
      </c>
      <c r="R212" s="100" t="s">
        <v>41</v>
      </c>
      <c r="S212" s="98">
        <v>14.21</v>
      </c>
      <c r="T212" s="97">
        <v>0</v>
      </c>
      <c r="U212" s="97">
        <v>8</v>
      </c>
      <c r="V212" s="97">
        <v>22.21</v>
      </c>
      <c r="W212" s="97"/>
      <c r="X212" s="97"/>
      <c r="Y212" s="97"/>
      <c r="Z212" s="97" t="s">
        <v>73</v>
      </c>
      <c r="AA212" s="97"/>
      <c r="AB212" s="97"/>
      <c r="AC212" s="102"/>
    </row>
    <row r="213" ht="15" customHeight="1" spans="1:29">
      <c r="A213" s="96" t="s">
        <v>887</v>
      </c>
      <c r="B213" s="97">
        <v>31</v>
      </c>
      <c r="C213" s="97" t="s">
        <v>931</v>
      </c>
      <c r="D213" s="97">
        <v>22551048</v>
      </c>
      <c r="E213" s="97" t="s">
        <v>98</v>
      </c>
      <c r="F213" s="98">
        <v>4.32</v>
      </c>
      <c r="G213" s="97"/>
      <c r="H213" s="97"/>
      <c r="I213" s="97"/>
      <c r="J213" s="97"/>
      <c r="K213" s="97"/>
      <c r="L213" s="97"/>
      <c r="M213" s="97"/>
      <c r="N213" s="97"/>
      <c r="O213" s="97"/>
      <c r="P213" s="99"/>
      <c r="Q213" s="100">
        <v>17</v>
      </c>
      <c r="R213" s="100" t="s">
        <v>41</v>
      </c>
      <c r="S213" s="98">
        <v>4.32</v>
      </c>
      <c r="T213" s="97">
        <v>0</v>
      </c>
      <c r="U213" s="97">
        <v>17</v>
      </c>
      <c r="V213" s="97">
        <v>21.32</v>
      </c>
      <c r="W213" s="97"/>
      <c r="X213" s="97" t="s">
        <v>42</v>
      </c>
      <c r="Y213" s="97"/>
      <c r="Z213" s="97" t="s">
        <v>73</v>
      </c>
      <c r="AA213" s="97"/>
      <c r="AB213" s="97"/>
      <c r="AC213" s="102"/>
    </row>
    <row r="214" ht="15" customHeight="1" spans="1:29">
      <c r="A214" s="96" t="s">
        <v>887</v>
      </c>
      <c r="B214" s="97">
        <v>32</v>
      </c>
      <c r="C214" s="97" t="s">
        <v>932</v>
      </c>
      <c r="D214" s="97">
        <v>22551009</v>
      </c>
      <c r="E214" s="97" t="s">
        <v>52</v>
      </c>
      <c r="F214" s="98">
        <v>16.89</v>
      </c>
      <c r="G214" s="97"/>
      <c r="H214" s="97"/>
      <c r="I214" s="97"/>
      <c r="J214" s="97"/>
      <c r="K214" s="97"/>
      <c r="L214" s="97"/>
      <c r="M214" s="97"/>
      <c r="N214" s="97"/>
      <c r="O214" s="97"/>
      <c r="P214" s="99"/>
      <c r="Q214" s="100">
        <v>4</v>
      </c>
      <c r="R214" s="100" t="s">
        <v>41</v>
      </c>
      <c r="S214" s="98">
        <v>16.89</v>
      </c>
      <c r="T214" s="97">
        <v>0</v>
      </c>
      <c r="U214" s="97">
        <v>4</v>
      </c>
      <c r="V214" s="97">
        <v>20.89</v>
      </c>
      <c r="W214" s="97" t="s">
        <v>42</v>
      </c>
      <c r="X214" s="97"/>
      <c r="Y214" s="97"/>
      <c r="Z214" s="97" t="s">
        <v>73</v>
      </c>
      <c r="AA214" s="97"/>
      <c r="AB214" s="97"/>
      <c r="AC214" s="102"/>
    </row>
    <row r="215" ht="15" customHeight="1" spans="1:29">
      <c r="A215" s="96" t="s">
        <v>887</v>
      </c>
      <c r="B215" s="97">
        <v>33</v>
      </c>
      <c r="C215" s="97" t="s">
        <v>933</v>
      </c>
      <c r="D215" s="97">
        <v>22551137</v>
      </c>
      <c r="E215" s="97" t="s">
        <v>98</v>
      </c>
      <c r="F215" s="98">
        <v>12.74</v>
      </c>
      <c r="G215" s="97"/>
      <c r="H215" s="97"/>
      <c r="I215" s="97"/>
      <c r="J215" s="97"/>
      <c r="K215" s="97"/>
      <c r="L215" s="97"/>
      <c r="M215" s="97"/>
      <c r="N215" s="97"/>
      <c r="O215" s="97"/>
      <c r="P215" s="99"/>
      <c r="Q215" s="100">
        <v>8</v>
      </c>
      <c r="R215" s="100" t="s">
        <v>41</v>
      </c>
      <c r="S215" s="98">
        <v>12.74</v>
      </c>
      <c r="T215" s="97">
        <v>0</v>
      </c>
      <c r="U215" s="97">
        <v>8</v>
      </c>
      <c r="V215" s="97">
        <v>20.74</v>
      </c>
      <c r="W215" s="97"/>
      <c r="X215" s="97"/>
      <c r="Y215" s="97"/>
      <c r="Z215" s="97" t="s">
        <v>73</v>
      </c>
      <c r="AA215" s="97"/>
      <c r="AB215" s="97"/>
      <c r="AC215" s="102"/>
    </row>
    <row r="216" ht="15" customHeight="1" spans="1:29">
      <c r="A216" s="96" t="s">
        <v>887</v>
      </c>
      <c r="B216" s="97">
        <v>34</v>
      </c>
      <c r="C216" s="97" t="s">
        <v>934</v>
      </c>
      <c r="D216" s="97">
        <v>22551183</v>
      </c>
      <c r="E216" s="97" t="s">
        <v>98</v>
      </c>
      <c r="F216" s="98">
        <v>13.79</v>
      </c>
      <c r="G216" s="97"/>
      <c r="H216" s="97" t="s">
        <v>935</v>
      </c>
      <c r="I216" s="97"/>
      <c r="J216" s="97"/>
      <c r="K216" s="97"/>
      <c r="L216" s="97"/>
      <c r="M216" s="97"/>
      <c r="N216" s="97"/>
      <c r="O216" s="97"/>
      <c r="P216" s="99"/>
      <c r="Q216" s="100">
        <v>4</v>
      </c>
      <c r="R216" s="100" t="s">
        <v>41</v>
      </c>
      <c r="S216" s="98">
        <v>13.79</v>
      </c>
      <c r="T216" s="97">
        <v>2.5</v>
      </c>
      <c r="U216" s="97">
        <v>4</v>
      </c>
      <c r="V216" s="97">
        <v>20.29</v>
      </c>
      <c r="W216" s="97" t="s">
        <v>42</v>
      </c>
      <c r="X216" s="97"/>
      <c r="Y216" s="97"/>
      <c r="Z216" s="97" t="s">
        <v>73</v>
      </c>
      <c r="AA216" s="97"/>
      <c r="AB216" s="97"/>
      <c r="AC216" s="102"/>
    </row>
    <row r="217" ht="15" customHeight="1" spans="1:29">
      <c r="A217" s="96" t="s">
        <v>887</v>
      </c>
      <c r="B217" s="97">
        <v>35</v>
      </c>
      <c r="C217" s="97" t="s">
        <v>936</v>
      </c>
      <c r="D217" s="97">
        <v>22551162</v>
      </c>
      <c r="E217" s="97" t="s">
        <v>37</v>
      </c>
      <c r="F217" s="98">
        <v>13.16</v>
      </c>
      <c r="G217" s="97"/>
      <c r="H217" s="97"/>
      <c r="I217" s="97"/>
      <c r="J217" s="97"/>
      <c r="K217" s="97"/>
      <c r="L217" s="97"/>
      <c r="M217" s="97"/>
      <c r="N217" s="97"/>
      <c r="O217" s="97"/>
      <c r="P217" s="99"/>
      <c r="Q217" s="100">
        <v>6</v>
      </c>
      <c r="R217" s="100" t="s">
        <v>41</v>
      </c>
      <c r="S217" s="98">
        <v>13.16</v>
      </c>
      <c r="T217" s="97">
        <v>0</v>
      </c>
      <c r="U217" s="97">
        <v>6</v>
      </c>
      <c r="V217" s="97">
        <v>19.16</v>
      </c>
      <c r="W217" s="97"/>
      <c r="X217" s="97"/>
      <c r="Y217" s="97"/>
      <c r="Z217" s="97" t="s">
        <v>73</v>
      </c>
      <c r="AA217" s="97"/>
      <c r="AB217" s="97"/>
      <c r="AC217" s="102"/>
    </row>
    <row r="218" ht="15" customHeight="1" spans="1:29">
      <c r="A218" s="96" t="s">
        <v>887</v>
      </c>
      <c r="B218" s="97">
        <v>36</v>
      </c>
      <c r="C218" s="97" t="s">
        <v>937</v>
      </c>
      <c r="D218" s="97">
        <v>22551313</v>
      </c>
      <c r="E218" s="97" t="s">
        <v>52</v>
      </c>
      <c r="F218" s="98">
        <v>14.11</v>
      </c>
      <c r="G218" s="97"/>
      <c r="H218" s="97"/>
      <c r="I218" s="97"/>
      <c r="J218" s="97"/>
      <c r="K218" s="97"/>
      <c r="L218" s="97"/>
      <c r="M218" s="97"/>
      <c r="N218" s="97"/>
      <c r="O218" s="97"/>
      <c r="P218" s="99"/>
      <c r="Q218" s="100">
        <v>4</v>
      </c>
      <c r="R218" s="100" t="s">
        <v>41</v>
      </c>
      <c r="S218" s="98">
        <v>14.11</v>
      </c>
      <c r="T218" s="97">
        <v>0</v>
      </c>
      <c r="U218" s="97">
        <v>4</v>
      </c>
      <c r="V218" s="97">
        <v>18.11</v>
      </c>
      <c r="W218" s="97"/>
      <c r="X218" s="97"/>
      <c r="Y218" s="97"/>
      <c r="Z218" s="97" t="s">
        <v>73</v>
      </c>
      <c r="AA218" s="97"/>
      <c r="AB218" s="97"/>
      <c r="AC218" s="102"/>
    </row>
    <row r="219" ht="15" customHeight="1" spans="1:29">
      <c r="A219" s="96" t="s">
        <v>887</v>
      </c>
      <c r="B219" s="97">
        <v>37</v>
      </c>
      <c r="C219" s="97" t="s">
        <v>938</v>
      </c>
      <c r="D219" s="103">
        <v>22551132</v>
      </c>
      <c r="E219" s="97" t="s">
        <v>37</v>
      </c>
      <c r="F219" s="98">
        <v>11.89</v>
      </c>
      <c r="G219" s="97"/>
      <c r="H219" s="97"/>
      <c r="I219" s="97"/>
      <c r="J219" s="97"/>
      <c r="K219" s="97"/>
      <c r="L219" s="97"/>
      <c r="M219" s="97"/>
      <c r="N219" s="97"/>
      <c r="O219" s="97"/>
      <c r="P219" s="99"/>
      <c r="Q219" s="100">
        <v>5</v>
      </c>
      <c r="R219" s="100" t="s">
        <v>41</v>
      </c>
      <c r="S219" s="98">
        <v>11.89</v>
      </c>
      <c r="T219" s="97">
        <v>0</v>
      </c>
      <c r="U219" s="97">
        <v>5</v>
      </c>
      <c r="V219" s="97">
        <v>16.89</v>
      </c>
      <c r="W219" s="97"/>
      <c r="X219" s="97"/>
      <c r="Y219" s="97"/>
      <c r="Z219" s="97" t="s">
        <v>73</v>
      </c>
      <c r="AA219" s="97"/>
      <c r="AB219" s="97"/>
      <c r="AC219" s="102"/>
    </row>
    <row r="220" ht="15" customHeight="1" spans="1:29">
      <c r="A220" s="96" t="s">
        <v>887</v>
      </c>
      <c r="B220" s="97">
        <v>38</v>
      </c>
      <c r="C220" s="97" t="s">
        <v>939</v>
      </c>
      <c r="D220" s="97">
        <v>22551067</v>
      </c>
      <c r="E220" s="97" t="s">
        <v>98</v>
      </c>
      <c r="F220" s="98">
        <v>12.32</v>
      </c>
      <c r="G220" s="97"/>
      <c r="H220" s="97"/>
      <c r="I220" s="97"/>
      <c r="J220" s="97"/>
      <c r="K220" s="97"/>
      <c r="L220" s="97"/>
      <c r="M220" s="97"/>
      <c r="N220" s="97"/>
      <c r="O220" s="97"/>
      <c r="P220" s="99"/>
      <c r="Q220" s="100">
        <v>4</v>
      </c>
      <c r="R220" s="100" t="s">
        <v>41</v>
      </c>
      <c r="S220" s="98">
        <v>12.32</v>
      </c>
      <c r="T220" s="97">
        <v>0</v>
      </c>
      <c r="U220" s="97">
        <v>4</v>
      </c>
      <c r="V220" s="97">
        <v>16.32</v>
      </c>
      <c r="W220" s="97"/>
      <c r="X220" s="97"/>
      <c r="Y220" s="97"/>
      <c r="Z220" s="97" t="s">
        <v>73</v>
      </c>
      <c r="AA220" s="97"/>
      <c r="AB220" s="97"/>
      <c r="AC220" s="102"/>
    </row>
    <row r="221" ht="15" customHeight="1" spans="1:29">
      <c r="A221" s="96" t="s">
        <v>887</v>
      </c>
      <c r="B221" s="97">
        <v>39</v>
      </c>
      <c r="C221" s="97" t="s">
        <v>940</v>
      </c>
      <c r="D221" s="97">
        <v>22551182</v>
      </c>
      <c r="E221" s="97" t="s">
        <v>37</v>
      </c>
      <c r="F221" s="98">
        <v>12.84</v>
      </c>
      <c r="G221" s="97"/>
      <c r="H221" s="97"/>
      <c r="I221" s="97"/>
      <c r="J221" s="97"/>
      <c r="K221" s="97"/>
      <c r="L221" s="97"/>
      <c r="M221" s="97"/>
      <c r="N221" s="97"/>
      <c r="O221" s="97"/>
      <c r="P221" s="99"/>
      <c r="Q221" s="100">
        <v>3</v>
      </c>
      <c r="R221" s="100" t="s">
        <v>41</v>
      </c>
      <c r="S221" s="98">
        <v>12.84</v>
      </c>
      <c r="T221" s="97">
        <v>0</v>
      </c>
      <c r="U221" s="97">
        <v>3</v>
      </c>
      <c r="V221" s="97">
        <v>15.84</v>
      </c>
      <c r="W221" s="97"/>
      <c r="X221" s="97"/>
      <c r="Y221" s="97"/>
      <c r="Z221" s="97" t="s">
        <v>73</v>
      </c>
      <c r="AA221" s="97"/>
      <c r="AB221" s="97"/>
      <c r="AC221" s="102"/>
    </row>
    <row r="222" ht="15" customHeight="1" spans="1:29">
      <c r="A222" s="96" t="s">
        <v>887</v>
      </c>
      <c r="B222" s="97">
        <v>40</v>
      </c>
      <c r="C222" s="97" t="s">
        <v>941</v>
      </c>
      <c r="D222" s="103">
        <v>22551138</v>
      </c>
      <c r="E222" s="97" t="s">
        <v>52</v>
      </c>
      <c r="F222" s="98">
        <v>13.39</v>
      </c>
      <c r="G222" s="97"/>
      <c r="H222" s="97"/>
      <c r="I222" s="97"/>
      <c r="J222" s="97"/>
      <c r="K222" s="97"/>
      <c r="L222" s="97"/>
      <c r="M222" s="97"/>
      <c r="N222" s="97"/>
      <c r="O222" s="97"/>
      <c r="P222" s="99"/>
      <c r="Q222" s="100">
        <v>1</v>
      </c>
      <c r="R222" s="100" t="s">
        <v>41</v>
      </c>
      <c r="S222" s="98">
        <v>13.39</v>
      </c>
      <c r="T222" s="97">
        <v>0</v>
      </c>
      <c r="U222" s="97">
        <v>1</v>
      </c>
      <c r="V222" s="97">
        <v>14.39</v>
      </c>
      <c r="W222" s="97"/>
      <c r="X222" s="97"/>
      <c r="Y222" s="97"/>
      <c r="Z222" s="97" t="s">
        <v>73</v>
      </c>
      <c r="AA222" s="97"/>
      <c r="AB222" s="97"/>
      <c r="AC222" s="102"/>
    </row>
    <row r="223" ht="15" customHeight="1" spans="1:29">
      <c r="A223" s="96" t="s">
        <v>887</v>
      </c>
      <c r="B223" s="97">
        <v>41</v>
      </c>
      <c r="C223" s="97" t="s">
        <v>942</v>
      </c>
      <c r="D223" s="97">
        <v>22551077</v>
      </c>
      <c r="E223" s="97" t="s">
        <v>943</v>
      </c>
      <c r="F223" s="98">
        <v>12.11</v>
      </c>
      <c r="G223" s="97"/>
      <c r="H223" s="97"/>
      <c r="I223" s="97"/>
      <c r="J223" s="97"/>
      <c r="K223" s="97"/>
      <c r="L223" s="97"/>
      <c r="M223" s="97"/>
      <c r="N223" s="97"/>
      <c r="O223" s="97"/>
      <c r="P223" s="99"/>
      <c r="Q223" s="100">
        <v>1</v>
      </c>
      <c r="R223" s="100" t="s">
        <v>41</v>
      </c>
      <c r="S223" s="98">
        <v>12.11</v>
      </c>
      <c r="T223" s="97">
        <v>0</v>
      </c>
      <c r="U223" s="97">
        <v>1</v>
      </c>
      <c r="V223" s="97">
        <v>13.11</v>
      </c>
      <c r="W223" s="97"/>
      <c r="X223" s="97"/>
      <c r="Y223" s="97"/>
      <c r="Z223" s="97" t="s">
        <v>73</v>
      </c>
      <c r="AA223" s="97"/>
      <c r="AB223" s="97"/>
      <c r="AC223" s="102"/>
    </row>
    <row r="224" ht="15" customHeight="1" spans="1:29">
      <c r="A224" s="96" t="s">
        <v>887</v>
      </c>
      <c r="B224" s="97">
        <v>42</v>
      </c>
      <c r="C224" s="97" t="s">
        <v>944</v>
      </c>
      <c r="D224" s="97">
        <v>22551202</v>
      </c>
      <c r="E224" s="97" t="s">
        <v>52</v>
      </c>
      <c r="F224" s="98">
        <v>8.89</v>
      </c>
      <c r="G224" s="97"/>
      <c r="H224" s="97"/>
      <c r="I224" s="97"/>
      <c r="J224" s="97"/>
      <c r="K224" s="97"/>
      <c r="L224" s="97"/>
      <c r="M224" s="97"/>
      <c r="N224" s="97"/>
      <c r="O224" s="97"/>
      <c r="P224" s="99"/>
      <c r="Q224" s="100">
        <v>2</v>
      </c>
      <c r="R224" s="100" t="s">
        <v>41</v>
      </c>
      <c r="S224" s="98">
        <v>8.89</v>
      </c>
      <c r="T224" s="97">
        <v>0</v>
      </c>
      <c r="U224" s="97">
        <v>2</v>
      </c>
      <c r="V224" s="97">
        <v>10.89</v>
      </c>
      <c r="W224" s="97"/>
      <c r="X224" s="97"/>
      <c r="Y224" s="97"/>
      <c r="Z224" s="97" t="s">
        <v>73</v>
      </c>
      <c r="AA224" s="97"/>
      <c r="AB224" s="97"/>
      <c r="AC224" s="102"/>
    </row>
    <row r="225" ht="15" customHeight="1" spans="1:29">
      <c r="A225" s="96" t="s">
        <v>887</v>
      </c>
      <c r="B225" s="97">
        <v>43</v>
      </c>
      <c r="C225" s="97" t="s">
        <v>945</v>
      </c>
      <c r="D225" s="97">
        <v>22551179</v>
      </c>
      <c r="E225" s="97" t="s">
        <v>98</v>
      </c>
      <c r="F225" s="98">
        <v>6.95</v>
      </c>
      <c r="G225" s="97"/>
      <c r="H225" s="97"/>
      <c r="I225" s="97"/>
      <c r="J225" s="97"/>
      <c r="K225" s="97"/>
      <c r="L225" s="97"/>
      <c r="M225" s="97"/>
      <c r="N225" s="97"/>
      <c r="O225" s="97"/>
      <c r="P225" s="99"/>
      <c r="Q225" s="100">
        <v>3</v>
      </c>
      <c r="R225" s="100" t="s">
        <v>41</v>
      </c>
      <c r="S225" s="98">
        <v>6.95</v>
      </c>
      <c r="T225" s="97">
        <v>0</v>
      </c>
      <c r="U225" s="97">
        <v>3</v>
      </c>
      <c r="V225" s="97">
        <v>9.95</v>
      </c>
      <c r="W225" s="97"/>
      <c r="X225" s="97"/>
      <c r="Y225" s="97"/>
      <c r="Z225" s="97" t="s">
        <v>73</v>
      </c>
      <c r="AA225" s="97"/>
      <c r="AB225" s="97"/>
      <c r="AC225" s="102"/>
    </row>
    <row r="226" ht="15" customHeight="1" spans="1:29">
      <c r="A226" s="96" t="s">
        <v>887</v>
      </c>
      <c r="B226" s="97">
        <v>44</v>
      </c>
      <c r="C226" s="97" t="s">
        <v>946</v>
      </c>
      <c r="D226" s="97">
        <v>22551227</v>
      </c>
      <c r="E226" s="97"/>
      <c r="F226" s="98"/>
      <c r="G226" s="97"/>
      <c r="H226" s="97"/>
      <c r="I226" s="97"/>
      <c r="J226" s="97"/>
      <c r="K226" s="97"/>
      <c r="L226" s="97"/>
      <c r="M226" s="97"/>
      <c r="N226" s="97"/>
      <c r="O226" s="97"/>
      <c r="P226" s="99"/>
      <c r="Q226" s="100"/>
      <c r="R226" s="100" t="s">
        <v>41</v>
      </c>
      <c r="S226" s="98"/>
      <c r="T226" s="97"/>
      <c r="U226" s="97"/>
      <c r="V226" s="97"/>
      <c r="W226" s="97"/>
      <c r="X226" s="97"/>
      <c r="Y226" s="97"/>
      <c r="Z226" s="97" t="s">
        <v>73</v>
      </c>
      <c r="AA226" s="97"/>
      <c r="AB226" s="97"/>
      <c r="AC226" s="102"/>
    </row>
    <row r="227" ht="15" customHeight="1" spans="1:29">
      <c r="A227" s="111" t="s">
        <v>947</v>
      </c>
      <c r="B227" s="112">
        <v>1</v>
      </c>
      <c r="C227" s="112" t="s">
        <v>948</v>
      </c>
      <c r="D227" s="112">
        <v>22551342</v>
      </c>
      <c r="E227" s="112" t="s">
        <v>102</v>
      </c>
      <c r="F227" s="113">
        <v>14.84</v>
      </c>
      <c r="G227" s="112"/>
      <c r="H227" s="112"/>
      <c r="I227" s="112"/>
      <c r="J227" s="112"/>
      <c r="K227" s="112"/>
      <c r="L227" s="112"/>
      <c r="M227" s="112" t="s">
        <v>224</v>
      </c>
      <c r="N227" s="112"/>
      <c r="O227" s="112"/>
      <c r="P227" s="114"/>
      <c r="Q227" s="115">
        <v>28</v>
      </c>
      <c r="R227" s="115" t="s">
        <v>41</v>
      </c>
      <c r="S227" s="113">
        <v>14.84</v>
      </c>
      <c r="T227" s="112">
        <v>10</v>
      </c>
      <c r="U227" s="112">
        <v>28</v>
      </c>
      <c r="V227" s="112">
        <v>52.84</v>
      </c>
      <c r="W227" s="112" t="s">
        <v>42</v>
      </c>
      <c r="X227" s="112" t="s">
        <v>42</v>
      </c>
      <c r="Y227" s="112" t="s">
        <v>42</v>
      </c>
      <c r="Z227" s="112" t="s">
        <v>41</v>
      </c>
      <c r="AA227" s="112" t="s">
        <v>42</v>
      </c>
      <c r="AB227" s="112" t="s">
        <v>42</v>
      </c>
      <c r="AC227" s="116"/>
    </row>
    <row r="228" ht="15" customHeight="1" spans="1:29">
      <c r="A228" s="111" t="s">
        <v>947</v>
      </c>
      <c r="B228" s="112">
        <v>2</v>
      </c>
      <c r="C228" s="112" t="s">
        <v>949</v>
      </c>
      <c r="D228" s="112">
        <v>22551118</v>
      </c>
      <c r="E228" s="112" t="s">
        <v>102</v>
      </c>
      <c r="F228" s="113">
        <v>14.33</v>
      </c>
      <c r="G228" s="112"/>
      <c r="H228" s="112" t="s">
        <v>223</v>
      </c>
      <c r="I228" s="112"/>
      <c r="J228" s="112"/>
      <c r="K228" s="112"/>
      <c r="L228" s="112"/>
      <c r="M228" s="112"/>
      <c r="N228" s="112"/>
      <c r="O228" s="112"/>
      <c r="P228" s="114"/>
      <c r="Q228" s="115">
        <v>7.4</v>
      </c>
      <c r="R228" s="115" t="s">
        <v>41</v>
      </c>
      <c r="S228" s="113">
        <v>14.33</v>
      </c>
      <c r="T228" s="112">
        <v>25</v>
      </c>
      <c r="U228" s="112">
        <v>7.4</v>
      </c>
      <c r="V228" s="112">
        <v>46.73</v>
      </c>
      <c r="W228" s="112" t="s">
        <v>42</v>
      </c>
      <c r="X228" s="112" t="s">
        <v>42</v>
      </c>
      <c r="Y228" s="112" t="s">
        <v>42</v>
      </c>
      <c r="Z228" s="112" t="s">
        <v>41</v>
      </c>
      <c r="AA228" s="112" t="s">
        <v>42</v>
      </c>
      <c r="AB228" s="112" t="s">
        <v>42</v>
      </c>
      <c r="AC228" s="116"/>
    </row>
    <row r="229" ht="15" customHeight="1" spans="1:29">
      <c r="A229" s="96" t="s">
        <v>947</v>
      </c>
      <c r="B229" s="97">
        <v>3</v>
      </c>
      <c r="C229" s="97" t="s">
        <v>950</v>
      </c>
      <c r="D229" s="97">
        <v>22551238</v>
      </c>
      <c r="E229" s="97" t="s">
        <v>102</v>
      </c>
      <c r="F229" s="98">
        <v>16.58</v>
      </c>
      <c r="G229" s="97"/>
      <c r="H229" s="97"/>
      <c r="I229" s="97"/>
      <c r="J229" s="97"/>
      <c r="K229" s="97"/>
      <c r="L229" s="97"/>
      <c r="M229" s="97"/>
      <c r="N229" s="97"/>
      <c r="O229" s="97"/>
      <c r="P229" s="99"/>
      <c r="Q229" s="100">
        <v>29</v>
      </c>
      <c r="R229" s="100" t="s">
        <v>41</v>
      </c>
      <c r="S229" s="98">
        <v>16.58</v>
      </c>
      <c r="T229" s="97">
        <v>0</v>
      </c>
      <c r="U229" s="97">
        <v>29</v>
      </c>
      <c r="V229" s="97">
        <v>45.58</v>
      </c>
      <c r="W229" s="97" t="s">
        <v>42</v>
      </c>
      <c r="X229" s="97" t="s">
        <v>42</v>
      </c>
      <c r="Y229" s="97" t="s">
        <v>42</v>
      </c>
      <c r="Z229" s="97" t="s">
        <v>41</v>
      </c>
      <c r="AA229" s="97" t="s">
        <v>42</v>
      </c>
      <c r="AB229" s="97" t="s">
        <v>42</v>
      </c>
      <c r="AC229" s="102"/>
    </row>
    <row r="230" ht="15" customHeight="1" spans="1:29">
      <c r="A230" s="96" t="s">
        <v>947</v>
      </c>
      <c r="B230" s="97">
        <v>4</v>
      </c>
      <c r="C230" s="97" t="s">
        <v>951</v>
      </c>
      <c r="D230" s="97">
        <v>22551330</v>
      </c>
      <c r="E230" s="97" t="s">
        <v>98</v>
      </c>
      <c r="F230" s="98">
        <v>10.89</v>
      </c>
      <c r="G230" s="97"/>
      <c r="H230" s="97"/>
      <c r="I230" s="97"/>
      <c r="J230" s="97"/>
      <c r="K230" s="97"/>
      <c r="L230" s="97"/>
      <c r="M230" s="97"/>
      <c r="N230" s="97"/>
      <c r="O230" s="97"/>
      <c r="P230" s="99"/>
      <c r="Q230" s="100">
        <v>26</v>
      </c>
      <c r="R230" s="100" t="s">
        <v>41</v>
      </c>
      <c r="S230" s="98">
        <v>10.89</v>
      </c>
      <c r="T230" s="97">
        <v>0</v>
      </c>
      <c r="U230" s="97">
        <v>26</v>
      </c>
      <c r="V230" s="97">
        <v>36.89</v>
      </c>
      <c r="W230" s="97"/>
      <c r="X230" s="97" t="s">
        <v>42</v>
      </c>
      <c r="Y230" s="97" t="s">
        <v>42</v>
      </c>
      <c r="Z230" s="97" t="s">
        <v>41</v>
      </c>
      <c r="AA230" s="97" t="s">
        <v>42</v>
      </c>
      <c r="AB230" s="97"/>
      <c r="AC230" s="102"/>
    </row>
    <row r="231" ht="15" customHeight="1" spans="1:29">
      <c r="A231" s="96" t="s">
        <v>947</v>
      </c>
      <c r="B231" s="97">
        <v>5</v>
      </c>
      <c r="C231" s="97" t="s">
        <v>952</v>
      </c>
      <c r="D231" s="97">
        <v>22551314</v>
      </c>
      <c r="E231" s="97" t="s">
        <v>102</v>
      </c>
      <c r="F231" s="98">
        <v>17.26</v>
      </c>
      <c r="G231" s="97"/>
      <c r="H231" s="97"/>
      <c r="I231" s="97"/>
      <c r="J231" s="97"/>
      <c r="K231" s="97"/>
      <c r="L231" s="97"/>
      <c r="M231" s="97"/>
      <c r="N231" s="97"/>
      <c r="O231" s="97"/>
      <c r="P231" s="99"/>
      <c r="Q231" s="100">
        <v>17.8</v>
      </c>
      <c r="R231" s="100" t="s">
        <v>41</v>
      </c>
      <c r="S231" s="98">
        <v>17.26</v>
      </c>
      <c r="T231" s="97">
        <v>0</v>
      </c>
      <c r="U231" s="97">
        <v>17.8</v>
      </c>
      <c r="V231" s="97">
        <v>35.06</v>
      </c>
      <c r="W231" s="97" t="s">
        <v>42</v>
      </c>
      <c r="X231" s="97" t="s">
        <v>42</v>
      </c>
      <c r="Y231" s="97" t="s">
        <v>42</v>
      </c>
      <c r="Z231" s="97" t="s">
        <v>41</v>
      </c>
      <c r="AA231" s="97" t="s">
        <v>42</v>
      </c>
      <c r="AB231" s="97" t="s">
        <v>42</v>
      </c>
      <c r="AC231" s="102"/>
    </row>
    <row r="232" ht="15" customHeight="1" spans="1:29">
      <c r="A232" s="96" t="s">
        <v>947</v>
      </c>
      <c r="B232" s="97">
        <v>6</v>
      </c>
      <c r="C232" s="97" t="s">
        <v>953</v>
      </c>
      <c r="D232" s="97">
        <v>22551248</v>
      </c>
      <c r="E232" s="97" t="s">
        <v>37</v>
      </c>
      <c r="F232" s="98">
        <v>15.58</v>
      </c>
      <c r="G232" s="97"/>
      <c r="H232" s="97"/>
      <c r="I232" s="97"/>
      <c r="J232" s="97"/>
      <c r="K232" s="97"/>
      <c r="L232" s="97"/>
      <c r="M232" s="97"/>
      <c r="N232" s="97"/>
      <c r="O232" s="97"/>
      <c r="P232" s="99"/>
      <c r="Q232" s="100">
        <v>17</v>
      </c>
      <c r="R232" s="100" t="s">
        <v>41</v>
      </c>
      <c r="S232" s="98">
        <v>15.58</v>
      </c>
      <c r="T232" s="97">
        <v>0</v>
      </c>
      <c r="U232" s="97">
        <v>17</v>
      </c>
      <c r="V232" s="97">
        <v>32.58</v>
      </c>
      <c r="W232" s="97" t="s">
        <v>42</v>
      </c>
      <c r="X232" s="97" t="s">
        <v>42</v>
      </c>
      <c r="Y232" s="97" t="s">
        <v>42</v>
      </c>
      <c r="Z232" s="97" t="s">
        <v>41</v>
      </c>
      <c r="AA232" s="97" t="s">
        <v>42</v>
      </c>
      <c r="AB232" s="97" t="s">
        <v>42</v>
      </c>
      <c r="AC232" s="102"/>
    </row>
    <row r="233" ht="15" customHeight="1" spans="1:29">
      <c r="A233" s="96" t="s">
        <v>947</v>
      </c>
      <c r="B233" s="97">
        <v>7</v>
      </c>
      <c r="C233" s="97" t="s">
        <v>954</v>
      </c>
      <c r="D233" s="97">
        <v>22551363</v>
      </c>
      <c r="E233" s="97" t="s">
        <v>102</v>
      </c>
      <c r="F233" s="98">
        <v>13</v>
      </c>
      <c r="G233" s="97"/>
      <c r="H233" s="97"/>
      <c r="I233" s="97"/>
      <c r="J233" s="97"/>
      <c r="K233" s="97"/>
      <c r="L233" s="97"/>
      <c r="M233" s="97"/>
      <c r="N233" s="97"/>
      <c r="O233" s="97"/>
      <c r="P233" s="99"/>
      <c r="Q233" s="100">
        <v>17.5</v>
      </c>
      <c r="R233" s="100" t="s">
        <v>41</v>
      </c>
      <c r="S233" s="98">
        <v>13</v>
      </c>
      <c r="T233" s="97">
        <v>0</v>
      </c>
      <c r="U233" s="97">
        <v>17.5</v>
      </c>
      <c r="V233" s="97">
        <v>30.5</v>
      </c>
      <c r="W233" s="97"/>
      <c r="X233" s="97" t="s">
        <v>42</v>
      </c>
      <c r="Y233" s="97" t="s">
        <v>42</v>
      </c>
      <c r="Z233" s="97" t="s">
        <v>41</v>
      </c>
      <c r="AA233" s="97" t="s">
        <v>42</v>
      </c>
      <c r="AB233" s="97"/>
      <c r="AC233" s="102"/>
    </row>
    <row r="234" ht="15" customHeight="1" spans="1:29">
      <c r="A234" s="96" t="s">
        <v>947</v>
      </c>
      <c r="B234" s="97">
        <v>8</v>
      </c>
      <c r="C234" s="97" t="s">
        <v>955</v>
      </c>
      <c r="D234" s="97">
        <v>22551042</v>
      </c>
      <c r="E234" s="97" t="s">
        <v>37</v>
      </c>
      <c r="F234" s="98">
        <v>14.84</v>
      </c>
      <c r="G234" s="97"/>
      <c r="H234" s="97"/>
      <c r="I234" s="97"/>
      <c r="J234" s="97"/>
      <c r="K234" s="97"/>
      <c r="L234" s="97"/>
      <c r="M234" s="97"/>
      <c r="N234" s="97"/>
      <c r="O234" s="97"/>
      <c r="P234" s="99"/>
      <c r="Q234" s="100">
        <v>12</v>
      </c>
      <c r="R234" s="100" t="s">
        <v>41</v>
      </c>
      <c r="S234" s="98">
        <v>14.84</v>
      </c>
      <c r="T234" s="97">
        <v>0</v>
      </c>
      <c r="U234" s="97">
        <v>12</v>
      </c>
      <c r="V234" s="97">
        <v>26.84</v>
      </c>
      <c r="W234" s="97" t="s">
        <v>42</v>
      </c>
      <c r="X234" s="97" t="s">
        <v>42</v>
      </c>
      <c r="Y234" s="97" t="s">
        <v>42</v>
      </c>
      <c r="Z234" s="97" t="s">
        <v>41</v>
      </c>
      <c r="AA234" s="97" t="s">
        <v>42</v>
      </c>
      <c r="AB234" s="97" t="s">
        <v>42</v>
      </c>
      <c r="AC234" s="102"/>
    </row>
    <row r="235" ht="15" customHeight="1" spans="1:29">
      <c r="A235" s="96" t="s">
        <v>947</v>
      </c>
      <c r="B235" s="97">
        <v>9</v>
      </c>
      <c r="C235" s="97" t="s">
        <v>956</v>
      </c>
      <c r="D235" s="97">
        <v>22551290</v>
      </c>
      <c r="E235" s="97" t="s">
        <v>37</v>
      </c>
      <c r="F235" s="98">
        <v>16.32</v>
      </c>
      <c r="G235" s="97"/>
      <c r="H235" s="97"/>
      <c r="I235" s="97"/>
      <c r="J235" s="97"/>
      <c r="K235" s="97"/>
      <c r="L235" s="97"/>
      <c r="M235" s="97"/>
      <c r="N235" s="97"/>
      <c r="O235" s="97"/>
      <c r="P235" s="99"/>
      <c r="Q235" s="100">
        <v>9</v>
      </c>
      <c r="R235" s="100" t="s">
        <v>41</v>
      </c>
      <c r="S235" s="98">
        <v>16.32</v>
      </c>
      <c r="T235" s="97">
        <v>0</v>
      </c>
      <c r="U235" s="97">
        <v>9</v>
      </c>
      <c r="V235" s="97">
        <v>25.32</v>
      </c>
      <c r="W235" s="97" t="s">
        <v>42</v>
      </c>
      <c r="X235" s="97" t="s">
        <v>42</v>
      </c>
      <c r="Y235" s="97" t="s">
        <v>42</v>
      </c>
      <c r="Z235" s="97" t="s">
        <v>41</v>
      </c>
      <c r="AA235" s="97" t="s">
        <v>42</v>
      </c>
      <c r="AB235" s="97" t="s">
        <v>42</v>
      </c>
      <c r="AC235" s="102"/>
    </row>
    <row r="236" ht="15" customHeight="1" spans="1:29">
      <c r="A236" s="96" t="s">
        <v>947</v>
      </c>
      <c r="B236" s="97">
        <v>10</v>
      </c>
      <c r="C236" s="97" t="s">
        <v>957</v>
      </c>
      <c r="D236" s="97">
        <v>22551288</v>
      </c>
      <c r="E236" s="97" t="s">
        <v>37</v>
      </c>
      <c r="F236" s="98">
        <v>15.84</v>
      </c>
      <c r="G236" s="97"/>
      <c r="H236" s="97"/>
      <c r="I236" s="97"/>
      <c r="J236" s="97"/>
      <c r="K236" s="97"/>
      <c r="L236" s="97"/>
      <c r="M236" s="97"/>
      <c r="N236" s="97"/>
      <c r="O236" s="97"/>
      <c r="P236" s="99"/>
      <c r="Q236" s="100">
        <v>5</v>
      </c>
      <c r="R236" s="100" t="s">
        <v>41</v>
      </c>
      <c r="S236" s="98">
        <v>15.84</v>
      </c>
      <c r="T236" s="97">
        <v>0</v>
      </c>
      <c r="U236" s="97">
        <v>5</v>
      </c>
      <c r="V236" s="97">
        <v>20.84</v>
      </c>
      <c r="W236" s="97" t="s">
        <v>42</v>
      </c>
      <c r="X236" s="97" t="s">
        <v>42</v>
      </c>
      <c r="Y236" s="97" t="s">
        <v>42</v>
      </c>
      <c r="Z236" s="97" t="s">
        <v>41</v>
      </c>
      <c r="AA236" s="97" t="s">
        <v>42</v>
      </c>
      <c r="AB236" s="97" t="s">
        <v>42</v>
      </c>
      <c r="AC236" s="102"/>
    </row>
    <row r="237" ht="15" customHeight="1" spans="1:29">
      <c r="A237" s="96" t="s">
        <v>947</v>
      </c>
      <c r="B237" s="97">
        <v>11</v>
      </c>
      <c r="C237" s="97" t="s">
        <v>958</v>
      </c>
      <c r="D237" s="97">
        <v>22551320</v>
      </c>
      <c r="E237" s="97" t="s">
        <v>37</v>
      </c>
      <c r="F237" s="98">
        <v>13.53</v>
      </c>
      <c r="G237" s="97"/>
      <c r="H237" s="97"/>
      <c r="I237" s="97"/>
      <c r="J237" s="97"/>
      <c r="K237" s="97"/>
      <c r="L237" s="97"/>
      <c r="M237" s="97"/>
      <c r="N237" s="97"/>
      <c r="O237" s="97"/>
      <c r="P237" s="99"/>
      <c r="Q237" s="100">
        <v>7</v>
      </c>
      <c r="R237" s="100" t="s">
        <v>41</v>
      </c>
      <c r="S237" s="98">
        <v>13.53</v>
      </c>
      <c r="T237" s="97">
        <v>0</v>
      </c>
      <c r="U237" s="97">
        <v>7</v>
      </c>
      <c r="V237" s="97">
        <v>20.53</v>
      </c>
      <c r="W237" s="97"/>
      <c r="X237" s="97" t="s">
        <v>42</v>
      </c>
      <c r="Y237" s="97" t="s">
        <v>42</v>
      </c>
      <c r="Z237" s="97" t="s">
        <v>41</v>
      </c>
      <c r="AA237" s="97" t="s">
        <v>42</v>
      </c>
      <c r="AB237" s="97"/>
      <c r="AC237" s="102"/>
    </row>
    <row r="238" ht="15" customHeight="1" spans="1:29">
      <c r="A238" s="96" t="s">
        <v>947</v>
      </c>
      <c r="B238" s="97">
        <v>12</v>
      </c>
      <c r="C238" s="97" t="s">
        <v>959</v>
      </c>
      <c r="D238" s="97">
        <v>22551100</v>
      </c>
      <c r="E238" s="97" t="s">
        <v>102</v>
      </c>
      <c r="F238" s="98">
        <v>15.26</v>
      </c>
      <c r="G238" s="97"/>
      <c r="H238" s="97"/>
      <c r="I238" s="97"/>
      <c r="J238" s="97"/>
      <c r="K238" s="97"/>
      <c r="L238" s="97"/>
      <c r="M238" s="97"/>
      <c r="N238" s="97"/>
      <c r="O238" s="97"/>
      <c r="P238" s="99"/>
      <c r="Q238" s="100">
        <v>5</v>
      </c>
      <c r="R238" s="100" t="s">
        <v>41</v>
      </c>
      <c r="S238" s="98">
        <v>15.26</v>
      </c>
      <c r="T238" s="97">
        <v>0</v>
      </c>
      <c r="U238" s="97">
        <v>5</v>
      </c>
      <c r="V238" s="97">
        <v>20.26</v>
      </c>
      <c r="W238" s="97" t="s">
        <v>42</v>
      </c>
      <c r="X238" s="97" t="s">
        <v>42</v>
      </c>
      <c r="Y238" s="97" t="s">
        <v>42</v>
      </c>
      <c r="Z238" s="97" t="s">
        <v>41</v>
      </c>
      <c r="AA238" s="97" t="s">
        <v>42</v>
      </c>
      <c r="AB238" s="97" t="s">
        <v>42</v>
      </c>
      <c r="AC238" s="102"/>
    </row>
    <row r="239" ht="15" customHeight="1" spans="1:29">
      <c r="A239" s="96" t="s">
        <v>947</v>
      </c>
      <c r="B239" s="97">
        <v>13</v>
      </c>
      <c r="C239" s="97" t="s">
        <v>960</v>
      </c>
      <c r="D239" s="97">
        <v>22551089</v>
      </c>
      <c r="E239" s="97" t="s">
        <v>37</v>
      </c>
      <c r="F239" s="98">
        <v>15</v>
      </c>
      <c r="G239" s="97"/>
      <c r="H239" s="97"/>
      <c r="I239" s="97"/>
      <c r="J239" s="97"/>
      <c r="K239" s="97"/>
      <c r="L239" s="97"/>
      <c r="M239" s="97"/>
      <c r="N239" s="97"/>
      <c r="O239" s="97"/>
      <c r="P239" s="99"/>
      <c r="Q239" s="100">
        <v>4</v>
      </c>
      <c r="R239" s="100" t="s">
        <v>41</v>
      </c>
      <c r="S239" s="98">
        <v>15</v>
      </c>
      <c r="T239" s="97">
        <v>0</v>
      </c>
      <c r="U239" s="97">
        <v>4</v>
      </c>
      <c r="V239" s="97">
        <v>19</v>
      </c>
      <c r="W239" s="97" t="s">
        <v>42</v>
      </c>
      <c r="X239" s="97"/>
      <c r="Y239" s="121" t="s">
        <v>42</v>
      </c>
      <c r="Z239" s="97" t="s">
        <v>41</v>
      </c>
      <c r="AA239" s="97" t="s">
        <v>42</v>
      </c>
      <c r="AB239" s="97"/>
      <c r="AC239" s="102"/>
    </row>
    <row r="240" ht="15" customHeight="1" spans="1:29">
      <c r="A240" s="96" t="s">
        <v>947</v>
      </c>
      <c r="B240" s="97">
        <v>14</v>
      </c>
      <c r="C240" s="97" t="s">
        <v>961</v>
      </c>
      <c r="D240" s="97">
        <v>22551243</v>
      </c>
      <c r="E240" s="97" t="s">
        <v>37</v>
      </c>
      <c r="F240" s="98">
        <v>15.79</v>
      </c>
      <c r="G240" s="97"/>
      <c r="H240" s="97"/>
      <c r="I240" s="97"/>
      <c r="J240" s="97"/>
      <c r="K240" s="97"/>
      <c r="L240" s="97"/>
      <c r="M240" s="97"/>
      <c r="N240" s="97"/>
      <c r="O240" s="97"/>
      <c r="P240" s="99"/>
      <c r="Q240" s="100">
        <v>3</v>
      </c>
      <c r="R240" s="100" t="s">
        <v>41</v>
      </c>
      <c r="S240" s="98">
        <v>15.79</v>
      </c>
      <c r="T240" s="97">
        <v>0</v>
      </c>
      <c r="U240" s="97">
        <v>3</v>
      </c>
      <c r="V240" s="97">
        <v>18.79</v>
      </c>
      <c r="W240" s="97" t="s">
        <v>42</v>
      </c>
      <c r="X240" s="97"/>
      <c r="Y240" s="97"/>
      <c r="Z240" s="97" t="s">
        <v>73</v>
      </c>
      <c r="AA240" s="97"/>
      <c r="AB240" s="97"/>
      <c r="AC240" s="102"/>
    </row>
    <row r="241" ht="15" customHeight="1" spans="1:29">
      <c r="A241" s="96" t="s">
        <v>947</v>
      </c>
      <c r="B241" s="97">
        <v>15</v>
      </c>
      <c r="C241" s="97" t="s">
        <v>962</v>
      </c>
      <c r="D241" s="97">
        <v>22551353</v>
      </c>
      <c r="E241" s="97" t="s">
        <v>37</v>
      </c>
      <c r="F241" s="98">
        <v>13.47</v>
      </c>
      <c r="G241" s="97"/>
      <c r="H241" s="97"/>
      <c r="I241" s="97"/>
      <c r="J241" s="97"/>
      <c r="K241" s="97"/>
      <c r="L241" s="97"/>
      <c r="M241" s="97"/>
      <c r="N241" s="97"/>
      <c r="O241" s="97"/>
      <c r="P241" s="99"/>
      <c r="Q241" s="100">
        <v>4.5</v>
      </c>
      <c r="R241" s="100" t="s">
        <v>41</v>
      </c>
      <c r="S241" s="98">
        <v>13.47</v>
      </c>
      <c r="T241" s="97">
        <v>0</v>
      </c>
      <c r="U241" s="97">
        <v>4.5</v>
      </c>
      <c r="V241" s="97">
        <v>17.97</v>
      </c>
      <c r="W241" s="97"/>
      <c r="X241" s="97"/>
      <c r="Y241" s="97"/>
      <c r="Z241" s="97" t="s">
        <v>73</v>
      </c>
      <c r="AA241" s="97"/>
      <c r="AB241" s="97"/>
      <c r="AC241" s="102"/>
    </row>
    <row r="242" ht="15" customHeight="1" spans="1:29">
      <c r="A242" s="96" t="s">
        <v>947</v>
      </c>
      <c r="B242" s="97">
        <v>16</v>
      </c>
      <c r="C242" s="97" t="s">
        <v>963</v>
      </c>
      <c r="D242" s="97">
        <v>22551235</v>
      </c>
      <c r="E242" s="97" t="s">
        <v>102</v>
      </c>
      <c r="F242" s="98">
        <v>11.68</v>
      </c>
      <c r="G242" s="97"/>
      <c r="H242" s="97"/>
      <c r="I242" s="97"/>
      <c r="J242" s="97"/>
      <c r="K242" s="97"/>
      <c r="L242" s="97"/>
      <c r="M242" s="97"/>
      <c r="N242" s="97"/>
      <c r="O242" s="97"/>
      <c r="P242" s="99"/>
      <c r="Q242" s="100">
        <v>6</v>
      </c>
      <c r="R242" s="100" t="s">
        <v>41</v>
      </c>
      <c r="S242" s="98">
        <v>11.68</v>
      </c>
      <c r="T242" s="97">
        <v>0</v>
      </c>
      <c r="U242" s="97">
        <v>6</v>
      </c>
      <c r="V242" s="97">
        <v>17.68</v>
      </c>
      <c r="W242" s="97"/>
      <c r="X242" s="97" t="s">
        <v>42</v>
      </c>
      <c r="Y242" s="97"/>
      <c r="Z242" s="97" t="s">
        <v>73</v>
      </c>
      <c r="AA242" s="97"/>
      <c r="AB242" s="97"/>
      <c r="AC242" s="102"/>
    </row>
    <row r="243" ht="15" customHeight="1" spans="1:29">
      <c r="A243" s="96" t="s">
        <v>947</v>
      </c>
      <c r="B243" s="97">
        <v>17</v>
      </c>
      <c r="C243" s="97" t="s">
        <v>964</v>
      </c>
      <c r="D243" s="97">
        <v>22551365</v>
      </c>
      <c r="E243" s="97" t="s">
        <v>37</v>
      </c>
      <c r="F243" s="98">
        <v>12.4</v>
      </c>
      <c r="G243" s="97"/>
      <c r="H243" s="97"/>
      <c r="I243" s="97"/>
      <c r="J243" s="97"/>
      <c r="K243" s="97"/>
      <c r="L243" s="97"/>
      <c r="M243" s="97"/>
      <c r="N243" s="97"/>
      <c r="O243" s="97"/>
      <c r="P243" s="99"/>
      <c r="Q243" s="100">
        <v>5</v>
      </c>
      <c r="R243" s="100" t="s">
        <v>41</v>
      </c>
      <c r="S243" s="98">
        <v>12.4</v>
      </c>
      <c r="T243" s="97">
        <v>0</v>
      </c>
      <c r="U243" s="97">
        <v>5</v>
      </c>
      <c r="V243" s="97">
        <v>17.4</v>
      </c>
      <c r="W243" s="97"/>
      <c r="X243" s="97" t="s">
        <v>42</v>
      </c>
      <c r="Y243" s="97"/>
      <c r="Z243" s="97" t="s">
        <v>73</v>
      </c>
      <c r="AA243" s="97"/>
      <c r="AB243" s="97"/>
      <c r="AC243" s="102"/>
    </row>
    <row r="244" ht="15" customHeight="1" spans="1:29">
      <c r="A244" s="96" t="s">
        <v>947</v>
      </c>
      <c r="B244" s="97">
        <v>18</v>
      </c>
      <c r="C244" s="97" t="s">
        <v>965</v>
      </c>
      <c r="D244" s="97">
        <v>22551037</v>
      </c>
      <c r="E244" s="97" t="s">
        <v>37</v>
      </c>
      <c r="F244" s="98">
        <v>14.39</v>
      </c>
      <c r="G244" s="97"/>
      <c r="H244" s="97"/>
      <c r="I244" s="97"/>
      <c r="J244" s="97"/>
      <c r="K244" s="97"/>
      <c r="L244" s="97"/>
      <c r="M244" s="97"/>
      <c r="N244" s="97"/>
      <c r="O244" s="97"/>
      <c r="P244" s="99"/>
      <c r="Q244" s="100">
        <v>3</v>
      </c>
      <c r="R244" s="100" t="s">
        <v>41</v>
      </c>
      <c r="S244" s="98">
        <v>14.39</v>
      </c>
      <c r="T244" s="97">
        <v>0</v>
      </c>
      <c r="U244" s="97">
        <v>3</v>
      </c>
      <c r="V244" s="97">
        <v>17.39</v>
      </c>
      <c r="W244" s="97"/>
      <c r="X244" s="97"/>
      <c r="Y244" s="97"/>
      <c r="Z244" s="97" t="s">
        <v>73</v>
      </c>
      <c r="AA244" s="97"/>
      <c r="AB244" s="97"/>
      <c r="AC244" s="102"/>
    </row>
    <row r="245" ht="15" customHeight="1" spans="1:29">
      <c r="A245" s="96" t="s">
        <v>947</v>
      </c>
      <c r="B245" s="97">
        <v>19</v>
      </c>
      <c r="C245" s="97" t="s">
        <v>966</v>
      </c>
      <c r="D245" s="97">
        <v>22551159</v>
      </c>
      <c r="E245" s="97" t="s">
        <v>102</v>
      </c>
      <c r="F245" s="98">
        <v>13.63</v>
      </c>
      <c r="G245" s="97"/>
      <c r="H245" s="97"/>
      <c r="I245" s="97"/>
      <c r="J245" s="97"/>
      <c r="K245" s="97"/>
      <c r="L245" s="97"/>
      <c r="M245" s="97"/>
      <c r="N245" s="97"/>
      <c r="O245" s="97"/>
      <c r="P245" s="99"/>
      <c r="Q245" s="100">
        <v>3</v>
      </c>
      <c r="R245" s="100" t="s">
        <v>41</v>
      </c>
      <c r="S245" s="98">
        <v>13.63</v>
      </c>
      <c r="T245" s="97">
        <v>0</v>
      </c>
      <c r="U245" s="97">
        <v>3</v>
      </c>
      <c r="V245" s="97">
        <v>16.63</v>
      </c>
      <c r="W245" s="97"/>
      <c r="X245" s="97"/>
      <c r="Y245" s="97"/>
      <c r="Z245" s="97" t="s">
        <v>73</v>
      </c>
      <c r="AA245" s="97"/>
      <c r="AB245" s="97"/>
      <c r="AC245" s="102"/>
    </row>
    <row r="246" ht="15" customHeight="1" spans="1:29">
      <c r="A246" s="96" t="s">
        <v>947</v>
      </c>
      <c r="B246" s="97">
        <v>20</v>
      </c>
      <c r="C246" s="97" t="s">
        <v>967</v>
      </c>
      <c r="D246" s="97">
        <v>22551357</v>
      </c>
      <c r="E246" s="97" t="s">
        <v>37</v>
      </c>
      <c r="F246" s="98">
        <v>14.37</v>
      </c>
      <c r="G246" s="97"/>
      <c r="H246" s="97"/>
      <c r="I246" s="97"/>
      <c r="J246" s="97"/>
      <c r="K246" s="97"/>
      <c r="L246" s="97"/>
      <c r="M246" s="97"/>
      <c r="N246" s="97"/>
      <c r="O246" s="97"/>
      <c r="P246" s="99"/>
      <c r="Q246" s="100">
        <v>1</v>
      </c>
      <c r="R246" s="100" t="s">
        <v>41</v>
      </c>
      <c r="S246" s="98">
        <v>14.37</v>
      </c>
      <c r="T246" s="97">
        <v>0</v>
      </c>
      <c r="U246" s="97">
        <v>1</v>
      </c>
      <c r="V246" s="97">
        <v>15.37</v>
      </c>
      <c r="W246" s="97"/>
      <c r="X246" s="97"/>
      <c r="Y246" s="97"/>
      <c r="Z246" s="97" t="s">
        <v>73</v>
      </c>
      <c r="AA246" s="97"/>
      <c r="AB246" s="97"/>
      <c r="AC246" s="102"/>
    </row>
    <row r="247" ht="15" customHeight="1" spans="1:29">
      <c r="A247" s="96" t="s">
        <v>947</v>
      </c>
      <c r="B247" s="97">
        <v>21</v>
      </c>
      <c r="C247" s="97" t="s">
        <v>968</v>
      </c>
      <c r="D247" s="97">
        <v>22551167</v>
      </c>
      <c r="E247" s="97"/>
      <c r="F247" s="98">
        <v>14.74</v>
      </c>
      <c r="G247" s="97"/>
      <c r="H247" s="97"/>
      <c r="I247" s="97"/>
      <c r="J247" s="97"/>
      <c r="K247" s="97"/>
      <c r="L247" s="97"/>
      <c r="M247" s="97"/>
      <c r="N247" s="97"/>
      <c r="O247" s="97"/>
      <c r="P247" s="99"/>
      <c r="Q247" s="100">
        <v>0</v>
      </c>
      <c r="R247" s="100" t="s">
        <v>41</v>
      </c>
      <c r="S247" s="98">
        <v>14.74</v>
      </c>
      <c r="T247" s="97">
        <v>0</v>
      </c>
      <c r="U247" s="97">
        <v>0</v>
      </c>
      <c r="V247" s="97">
        <v>14.74</v>
      </c>
      <c r="W247" s="97" t="s">
        <v>42</v>
      </c>
      <c r="X247" s="97"/>
      <c r="Y247" s="97"/>
      <c r="Z247" s="97" t="s">
        <v>73</v>
      </c>
      <c r="AA247" s="97"/>
      <c r="AB247" s="97"/>
      <c r="AC247" s="102"/>
    </row>
    <row r="248" ht="15" customHeight="1" spans="1:29">
      <c r="A248" s="96" t="s">
        <v>947</v>
      </c>
      <c r="B248" s="97">
        <v>22</v>
      </c>
      <c r="C248" s="97" t="s">
        <v>969</v>
      </c>
      <c r="D248" s="97">
        <v>22551327</v>
      </c>
      <c r="E248" s="97" t="s">
        <v>102</v>
      </c>
      <c r="F248" s="98">
        <v>14.63</v>
      </c>
      <c r="G248" s="97"/>
      <c r="H248" s="97"/>
      <c r="I248" s="97"/>
      <c r="J248" s="97"/>
      <c r="K248" s="97"/>
      <c r="L248" s="97"/>
      <c r="M248" s="97"/>
      <c r="N248" s="97"/>
      <c r="O248" s="97"/>
      <c r="P248" s="99"/>
      <c r="Q248" s="100">
        <v>0</v>
      </c>
      <c r="R248" s="100" t="s">
        <v>41</v>
      </c>
      <c r="S248" s="98">
        <v>14.63</v>
      </c>
      <c r="T248" s="97">
        <v>0</v>
      </c>
      <c r="U248" s="97">
        <v>0</v>
      </c>
      <c r="V248" s="97">
        <v>14.63</v>
      </c>
      <c r="W248" s="97" t="s">
        <v>42</v>
      </c>
      <c r="X248" s="97"/>
      <c r="Y248" s="97"/>
      <c r="Z248" s="97" t="s">
        <v>73</v>
      </c>
      <c r="AA248" s="97"/>
      <c r="AB248" s="97"/>
      <c r="AC248" s="102"/>
    </row>
    <row r="249" ht="15" customHeight="1" spans="1:29">
      <c r="A249" s="96" t="s">
        <v>947</v>
      </c>
      <c r="B249" s="97">
        <v>23</v>
      </c>
      <c r="C249" s="97" t="s">
        <v>970</v>
      </c>
      <c r="D249" s="97">
        <v>22551299</v>
      </c>
      <c r="E249" s="97" t="s">
        <v>37</v>
      </c>
      <c r="F249" s="98">
        <v>11.37</v>
      </c>
      <c r="G249" s="97"/>
      <c r="H249" s="97"/>
      <c r="I249" s="97"/>
      <c r="J249" s="97"/>
      <c r="K249" s="97"/>
      <c r="L249" s="97"/>
      <c r="M249" s="97"/>
      <c r="N249" s="97"/>
      <c r="O249" s="97"/>
      <c r="P249" s="99"/>
      <c r="Q249" s="100">
        <v>3</v>
      </c>
      <c r="R249" s="100" t="s">
        <v>41</v>
      </c>
      <c r="S249" s="98">
        <v>11.37</v>
      </c>
      <c r="T249" s="97">
        <v>0</v>
      </c>
      <c r="U249" s="97">
        <v>3</v>
      </c>
      <c r="V249" s="97">
        <v>14.37</v>
      </c>
      <c r="W249" s="97"/>
      <c r="X249" s="97"/>
      <c r="Y249" s="97"/>
      <c r="Z249" s="97" t="s">
        <v>73</v>
      </c>
      <c r="AA249" s="97"/>
      <c r="AB249" s="97"/>
      <c r="AC249" s="102"/>
    </row>
    <row r="250" ht="15" customHeight="1" spans="1:29">
      <c r="A250" s="96" t="s">
        <v>947</v>
      </c>
      <c r="B250" s="97">
        <v>24</v>
      </c>
      <c r="C250" s="97" t="s">
        <v>971</v>
      </c>
      <c r="D250" s="97">
        <v>22551034</v>
      </c>
      <c r="E250" s="97" t="s">
        <v>37</v>
      </c>
      <c r="F250" s="98">
        <v>13.16</v>
      </c>
      <c r="G250" s="97"/>
      <c r="H250" s="97"/>
      <c r="I250" s="97"/>
      <c r="J250" s="97"/>
      <c r="K250" s="97"/>
      <c r="L250" s="97"/>
      <c r="M250" s="97"/>
      <c r="N250" s="97"/>
      <c r="O250" s="97"/>
      <c r="P250" s="99"/>
      <c r="Q250" s="100">
        <v>1</v>
      </c>
      <c r="R250" s="100" t="s">
        <v>41</v>
      </c>
      <c r="S250" s="98">
        <v>13.16</v>
      </c>
      <c r="T250" s="97">
        <v>0</v>
      </c>
      <c r="U250" s="97">
        <v>1</v>
      </c>
      <c r="V250" s="97">
        <v>14.16</v>
      </c>
      <c r="W250" s="97"/>
      <c r="X250" s="97"/>
      <c r="Y250" s="97"/>
      <c r="Z250" s="97" t="s">
        <v>73</v>
      </c>
      <c r="AA250" s="97"/>
      <c r="AB250" s="97"/>
      <c r="AC250" s="102"/>
    </row>
    <row r="251" ht="15" customHeight="1" spans="1:29">
      <c r="A251" s="96" t="s">
        <v>947</v>
      </c>
      <c r="B251" s="97">
        <v>25</v>
      </c>
      <c r="C251" s="97" t="s">
        <v>972</v>
      </c>
      <c r="D251" s="97">
        <v>22551347</v>
      </c>
      <c r="E251" s="97" t="s">
        <v>98</v>
      </c>
      <c r="F251" s="98">
        <v>10</v>
      </c>
      <c r="G251" s="97"/>
      <c r="H251" s="97"/>
      <c r="I251" s="97"/>
      <c r="J251" s="97"/>
      <c r="K251" s="97"/>
      <c r="L251" s="97"/>
      <c r="M251" s="97"/>
      <c r="N251" s="97"/>
      <c r="O251" s="97"/>
      <c r="P251" s="99"/>
      <c r="Q251" s="100">
        <v>4</v>
      </c>
      <c r="R251" s="100" t="s">
        <v>41</v>
      </c>
      <c r="S251" s="98">
        <v>10</v>
      </c>
      <c r="T251" s="97">
        <v>0</v>
      </c>
      <c r="U251" s="97">
        <v>4</v>
      </c>
      <c r="V251" s="97">
        <v>14</v>
      </c>
      <c r="W251" s="97"/>
      <c r="X251" s="97"/>
      <c r="Y251" s="97"/>
      <c r="Z251" s="97" t="s">
        <v>73</v>
      </c>
      <c r="AA251" s="97"/>
      <c r="AB251" s="97"/>
      <c r="AC251" s="102"/>
    </row>
    <row r="252" ht="15" customHeight="1" spans="1:29">
      <c r="A252" s="96" t="s">
        <v>947</v>
      </c>
      <c r="B252" s="97">
        <v>26</v>
      </c>
      <c r="C252" s="97" t="s">
        <v>973</v>
      </c>
      <c r="D252" s="97">
        <v>22551333</v>
      </c>
      <c r="E252" s="97" t="s">
        <v>98</v>
      </c>
      <c r="F252" s="98">
        <v>12.95</v>
      </c>
      <c r="G252" s="97"/>
      <c r="H252" s="97"/>
      <c r="I252" s="97"/>
      <c r="J252" s="97"/>
      <c r="K252" s="97"/>
      <c r="L252" s="97"/>
      <c r="M252" s="97"/>
      <c r="N252" s="97"/>
      <c r="O252" s="97"/>
      <c r="P252" s="99"/>
      <c r="Q252" s="100">
        <v>1</v>
      </c>
      <c r="R252" s="100" t="s">
        <v>41</v>
      </c>
      <c r="S252" s="98">
        <v>12.95</v>
      </c>
      <c r="T252" s="97">
        <v>0</v>
      </c>
      <c r="U252" s="97">
        <v>1</v>
      </c>
      <c r="V252" s="97">
        <v>13.95</v>
      </c>
      <c r="W252" s="97"/>
      <c r="X252" s="97"/>
      <c r="Y252" s="97"/>
      <c r="Z252" s="97" t="s">
        <v>73</v>
      </c>
      <c r="AA252" s="97"/>
      <c r="AB252" s="97"/>
      <c r="AC252" s="102"/>
    </row>
    <row r="253" ht="15" customHeight="1" spans="1:29">
      <c r="A253" s="96" t="s">
        <v>947</v>
      </c>
      <c r="B253" s="97">
        <v>27</v>
      </c>
      <c r="C253" s="97" t="s">
        <v>974</v>
      </c>
      <c r="D253" s="97">
        <v>22551047</v>
      </c>
      <c r="E253" s="97" t="s">
        <v>37</v>
      </c>
      <c r="F253" s="98">
        <v>11.47</v>
      </c>
      <c r="G253" s="97"/>
      <c r="H253" s="97"/>
      <c r="I253" s="97"/>
      <c r="J253" s="97"/>
      <c r="K253" s="97"/>
      <c r="L253" s="97"/>
      <c r="M253" s="97"/>
      <c r="N253" s="97"/>
      <c r="O253" s="97"/>
      <c r="P253" s="99"/>
      <c r="Q253" s="100">
        <v>0</v>
      </c>
      <c r="R253" s="100" t="s">
        <v>41</v>
      </c>
      <c r="S253" s="98">
        <v>11.47</v>
      </c>
      <c r="T253" s="97">
        <v>2.47</v>
      </c>
      <c r="U253" s="97">
        <v>0</v>
      </c>
      <c r="V253" s="97">
        <v>13.94</v>
      </c>
      <c r="W253" s="97"/>
      <c r="X253" s="97"/>
      <c r="Y253" s="97"/>
      <c r="Z253" s="97" t="s">
        <v>73</v>
      </c>
      <c r="AA253" s="97"/>
      <c r="AB253" s="97"/>
      <c r="AC253" s="102"/>
    </row>
    <row r="254" ht="15" customHeight="1" spans="1:29">
      <c r="A254" s="96" t="s">
        <v>947</v>
      </c>
      <c r="B254" s="97">
        <v>28</v>
      </c>
      <c r="C254" s="97" t="s">
        <v>975</v>
      </c>
      <c r="D254" s="97">
        <v>22551251</v>
      </c>
      <c r="E254" s="97" t="s">
        <v>37</v>
      </c>
      <c r="F254" s="98">
        <v>12.68</v>
      </c>
      <c r="G254" s="97"/>
      <c r="H254" s="97"/>
      <c r="I254" s="97"/>
      <c r="J254" s="97"/>
      <c r="K254" s="97"/>
      <c r="L254" s="97"/>
      <c r="M254" s="97"/>
      <c r="N254" s="97"/>
      <c r="O254" s="97"/>
      <c r="P254" s="99"/>
      <c r="Q254" s="100">
        <v>0</v>
      </c>
      <c r="R254" s="100" t="s">
        <v>41</v>
      </c>
      <c r="S254" s="98">
        <v>12.68</v>
      </c>
      <c r="T254" s="97">
        <v>0</v>
      </c>
      <c r="U254" s="97">
        <v>0</v>
      </c>
      <c r="V254" s="97">
        <v>12.68</v>
      </c>
      <c r="W254" s="97"/>
      <c r="X254" s="97"/>
      <c r="Y254" s="97"/>
      <c r="Z254" s="97" t="s">
        <v>73</v>
      </c>
      <c r="AA254" s="97"/>
      <c r="AB254" s="97"/>
      <c r="AC254" s="102"/>
    </row>
    <row r="255" ht="15" customHeight="1" spans="1:29">
      <c r="A255" s="96" t="s">
        <v>947</v>
      </c>
      <c r="B255" s="97">
        <v>29</v>
      </c>
      <c r="C255" s="97" t="s">
        <v>976</v>
      </c>
      <c r="D255" s="97">
        <v>22551264</v>
      </c>
      <c r="E255" s="97"/>
      <c r="F255" s="98">
        <v>12.11</v>
      </c>
      <c r="G255" s="97"/>
      <c r="H255" s="97"/>
      <c r="I255" s="97"/>
      <c r="J255" s="97"/>
      <c r="K255" s="97"/>
      <c r="L255" s="97"/>
      <c r="M255" s="97"/>
      <c r="N255" s="97"/>
      <c r="O255" s="97"/>
      <c r="P255" s="99"/>
      <c r="Q255" s="100">
        <v>0</v>
      </c>
      <c r="R255" s="100" t="s">
        <v>41</v>
      </c>
      <c r="S255" s="98">
        <v>12.11</v>
      </c>
      <c r="T255" s="97">
        <v>0</v>
      </c>
      <c r="U255" s="97">
        <v>0</v>
      </c>
      <c r="V255" s="97">
        <v>12.11</v>
      </c>
      <c r="W255" s="97"/>
      <c r="X255" s="97"/>
      <c r="Y255" s="97"/>
      <c r="Z255" s="97" t="s">
        <v>73</v>
      </c>
      <c r="AA255" s="97"/>
      <c r="AB255" s="97"/>
      <c r="AC255" s="102"/>
    </row>
    <row r="256" ht="15" customHeight="1" spans="1:29">
      <c r="A256" s="96" t="s">
        <v>947</v>
      </c>
      <c r="B256" s="97">
        <v>30</v>
      </c>
      <c r="C256" s="97" t="s">
        <v>977</v>
      </c>
      <c r="D256" s="97">
        <v>22551219</v>
      </c>
      <c r="E256" s="97" t="s">
        <v>37</v>
      </c>
      <c r="F256" s="98">
        <v>10</v>
      </c>
      <c r="G256" s="97"/>
      <c r="H256" s="97"/>
      <c r="I256" s="97"/>
      <c r="J256" s="97"/>
      <c r="K256" s="97"/>
      <c r="L256" s="97"/>
      <c r="M256" s="97"/>
      <c r="N256" s="97"/>
      <c r="O256" s="97"/>
      <c r="P256" s="99"/>
      <c r="Q256" s="100">
        <v>2</v>
      </c>
      <c r="R256" s="100" t="s">
        <v>41</v>
      </c>
      <c r="S256" s="98">
        <v>10</v>
      </c>
      <c r="T256" s="97">
        <v>0</v>
      </c>
      <c r="U256" s="97">
        <v>2</v>
      </c>
      <c r="V256" s="97">
        <v>12</v>
      </c>
      <c r="W256" s="97"/>
      <c r="X256" s="97"/>
      <c r="Y256" s="97"/>
      <c r="Z256" s="97" t="s">
        <v>73</v>
      </c>
      <c r="AA256" s="97"/>
      <c r="AB256" s="97"/>
      <c r="AC256" s="102"/>
    </row>
    <row r="257" ht="15" customHeight="1" spans="1:29">
      <c r="A257" s="96" t="s">
        <v>947</v>
      </c>
      <c r="B257" s="97">
        <v>31</v>
      </c>
      <c r="C257" s="97" t="s">
        <v>978</v>
      </c>
      <c r="D257" s="97">
        <v>22551126</v>
      </c>
      <c r="E257" s="97" t="s">
        <v>37</v>
      </c>
      <c r="F257" s="98">
        <v>10.47</v>
      </c>
      <c r="G257" s="97"/>
      <c r="H257" s="97"/>
      <c r="I257" s="97"/>
      <c r="J257" s="97"/>
      <c r="K257" s="97"/>
      <c r="L257" s="97"/>
      <c r="M257" s="97"/>
      <c r="N257" s="97"/>
      <c r="O257" s="97"/>
      <c r="P257" s="99"/>
      <c r="Q257" s="100">
        <v>0</v>
      </c>
      <c r="R257" s="100" t="s">
        <v>41</v>
      </c>
      <c r="S257" s="98">
        <v>10.47</v>
      </c>
      <c r="T257" s="97">
        <v>0</v>
      </c>
      <c r="U257" s="97">
        <v>0</v>
      </c>
      <c r="V257" s="97">
        <v>10.47</v>
      </c>
      <c r="W257" s="97"/>
      <c r="X257" s="97"/>
      <c r="Y257" s="97"/>
      <c r="Z257" s="97" t="s">
        <v>73</v>
      </c>
      <c r="AA257" s="97"/>
      <c r="AB257" s="97"/>
      <c r="AC257" s="102"/>
    </row>
    <row r="258" ht="15" customHeight="1" spans="1:29">
      <c r="A258" s="111" t="s">
        <v>979</v>
      </c>
      <c r="B258" s="112">
        <v>1</v>
      </c>
      <c r="C258" s="112" t="s">
        <v>980</v>
      </c>
      <c r="D258" s="112">
        <v>22551252</v>
      </c>
      <c r="E258" s="112" t="s">
        <v>102</v>
      </c>
      <c r="F258" s="113">
        <v>15.37</v>
      </c>
      <c r="G258" s="112"/>
      <c r="H258" s="112" t="s">
        <v>981</v>
      </c>
      <c r="I258" s="112"/>
      <c r="J258" s="112"/>
      <c r="K258" s="112"/>
      <c r="L258" s="112"/>
      <c r="M258" s="112"/>
      <c r="N258" s="112"/>
      <c r="O258" s="112"/>
      <c r="P258" s="114"/>
      <c r="Q258" s="115">
        <v>20</v>
      </c>
      <c r="R258" s="115" t="s">
        <v>41</v>
      </c>
      <c r="S258" s="113">
        <v>15.37</v>
      </c>
      <c r="T258" s="112">
        <v>50</v>
      </c>
      <c r="U258" s="112">
        <v>20</v>
      </c>
      <c r="V258" s="112">
        <v>85.37</v>
      </c>
      <c r="W258" s="112" t="s">
        <v>42</v>
      </c>
      <c r="X258" s="112" t="s">
        <v>42</v>
      </c>
      <c r="Y258" s="112" t="s">
        <v>42</v>
      </c>
      <c r="Z258" s="112" t="s">
        <v>41</v>
      </c>
      <c r="AA258" s="112" t="s">
        <v>42</v>
      </c>
      <c r="AB258" s="112" t="s">
        <v>42</v>
      </c>
      <c r="AC258" s="116"/>
    </row>
    <row r="259" ht="15" customHeight="1" spans="1:29">
      <c r="A259" s="111" t="s">
        <v>979</v>
      </c>
      <c r="B259" s="112">
        <v>2</v>
      </c>
      <c r="C259" s="112" t="s">
        <v>982</v>
      </c>
      <c r="D259" s="112">
        <v>22551297</v>
      </c>
      <c r="E259" s="112" t="s">
        <v>102</v>
      </c>
      <c r="F259" s="113">
        <v>15.53</v>
      </c>
      <c r="G259" s="112"/>
      <c r="H259" s="112" t="s">
        <v>983</v>
      </c>
      <c r="I259" s="112"/>
      <c r="J259" s="112"/>
      <c r="K259" s="112"/>
      <c r="L259" s="112"/>
      <c r="M259" s="112"/>
      <c r="N259" s="112"/>
      <c r="O259" s="112"/>
      <c r="P259" s="114"/>
      <c r="Q259" s="115">
        <v>19</v>
      </c>
      <c r="R259" s="115" t="s">
        <v>41</v>
      </c>
      <c r="S259" s="113">
        <v>15.53</v>
      </c>
      <c r="T259" s="112">
        <v>47.5</v>
      </c>
      <c r="U259" s="112">
        <v>19</v>
      </c>
      <c r="V259" s="112">
        <v>82.03</v>
      </c>
      <c r="W259" s="112" t="s">
        <v>42</v>
      </c>
      <c r="X259" s="112" t="s">
        <v>42</v>
      </c>
      <c r="Y259" s="112" t="s">
        <v>42</v>
      </c>
      <c r="Z259" s="112" t="s">
        <v>41</v>
      </c>
      <c r="AA259" s="112" t="s">
        <v>42</v>
      </c>
      <c r="AB259" s="112" t="s">
        <v>42</v>
      </c>
      <c r="AC259" s="116"/>
    </row>
    <row r="260" ht="15" customHeight="1" spans="1:29">
      <c r="A260" s="111" t="s">
        <v>979</v>
      </c>
      <c r="B260" s="112">
        <v>3</v>
      </c>
      <c r="C260" s="112" t="s">
        <v>984</v>
      </c>
      <c r="D260" s="112">
        <v>22551011</v>
      </c>
      <c r="E260" s="112" t="s">
        <v>37</v>
      </c>
      <c r="F260" s="113">
        <v>14.63</v>
      </c>
      <c r="G260" s="112"/>
      <c r="H260" s="112" t="s">
        <v>985</v>
      </c>
      <c r="I260" s="112"/>
      <c r="J260" s="112" t="s">
        <v>986</v>
      </c>
      <c r="K260" s="112"/>
      <c r="L260" s="112"/>
      <c r="M260" s="112"/>
      <c r="N260" s="112"/>
      <c r="O260" s="112"/>
      <c r="P260" s="114"/>
      <c r="Q260" s="115">
        <v>20</v>
      </c>
      <c r="R260" s="115" t="s">
        <v>41</v>
      </c>
      <c r="S260" s="113">
        <v>14.63</v>
      </c>
      <c r="T260" s="112">
        <v>34</v>
      </c>
      <c r="U260" s="112">
        <v>20</v>
      </c>
      <c r="V260" s="112">
        <v>68.63</v>
      </c>
      <c r="W260" s="112" t="s">
        <v>42</v>
      </c>
      <c r="X260" s="112" t="s">
        <v>42</v>
      </c>
      <c r="Y260" s="112" t="s">
        <v>42</v>
      </c>
      <c r="Z260" s="112" t="s">
        <v>41</v>
      </c>
      <c r="AA260" s="112" t="s">
        <v>42</v>
      </c>
      <c r="AB260" s="112" t="s">
        <v>42</v>
      </c>
      <c r="AC260" s="116"/>
    </row>
    <row r="261" ht="15" customHeight="1" spans="1:29">
      <c r="A261" s="111" t="s">
        <v>979</v>
      </c>
      <c r="B261" s="112">
        <v>4</v>
      </c>
      <c r="C261" s="112" t="s">
        <v>987</v>
      </c>
      <c r="D261" s="112">
        <v>22551019</v>
      </c>
      <c r="E261" s="112" t="s">
        <v>52</v>
      </c>
      <c r="F261" s="113">
        <v>17.95</v>
      </c>
      <c r="G261" s="112"/>
      <c r="H261" s="112"/>
      <c r="I261" s="112"/>
      <c r="J261" s="112"/>
      <c r="K261" s="112"/>
      <c r="L261" s="112"/>
      <c r="M261" s="112"/>
      <c r="N261" s="112"/>
      <c r="O261" s="112">
        <v>20</v>
      </c>
      <c r="P261" s="114"/>
      <c r="Q261" s="115">
        <v>23</v>
      </c>
      <c r="R261" s="115" t="s">
        <v>41</v>
      </c>
      <c r="S261" s="113">
        <v>17.95</v>
      </c>
      <c r="T261" s="112">
        <v>20</v>
      </c>
      <c r="U261" s="112">
        <v>23</v>
      </c>
      <c r="V261" s="112">
        <v>60.95</v>
      </c>
      <c r="W261" s="112" t="s">
        <v>42</v>
      </c>
      <c r="X261" s="112" t="s">
        <v>42</v>
      </c>
      <c r="Y261" s="112" t="s">
        <v>42</v>
      </c>
      <c r="Z261" s="112" t="s">
        <v>41</v>
      </c>
      <c r="AA261" s="112" t="s">
        <v>42</v>
      </c>
      <c r="AB261" s="112" t="s">
        <v>42</v>
      </c>
      <c r="AC261" s="116"/>
    </row>
    <row r="262" ht="15" customHeight="1" spans="1:29">
      <c r="A262" s="111" t="s">
        <v>979</v>
      </c>
      <c r="B262" s="112">
        <v>5</v>
      </c>
      <c r="C262" s="112" t="s">
        <v>988</v>
      </c>
      <c r="D262" s="112">
        <v>22551002</v>
      </c>
      <c r="E262" s="112" t="s">
        <v>52</v>
      </c>
      <c r="F262" s="113">
        <v>14.05</v>
      </c>
      <c r="G262" s="112"/>
      <c r="H262" s="112" t="s">
        <v>989</v>
      </c>
      <c r="I262" s="112"/>
      <c r="J262" s="112"/>
      <c r="K262" s="112"/>
      <c r="L262" s="112"/>
      <c r="M262" s="112"/>
      <c r="N262" s="112"/>
      <c r="O262" s="112"/>
      <c r="P262" s="114"/>
      <c r="Q262" s="115">
        <v>11</v>
      </c>
      <c r="R262" s="115" t="s">
        <v>41</v>
      </c>
      <c r="S262" s="113">
        <v>14.05</v>
      </c>
      <c r="T262" s="112">
        <v>27.5</v>
      </c>
      <c r="U262" s="112">
        <v>11</v>
      </c>
      <c r="V262" s="112">
        <v>52.55</v>
      </c>
      <c r="W262" s="112" t="s">
        <v>42</v>
      </c>
      <c r="X262" s="112"/>
      <c r="Y262" s="112" t="s">
        <v>42</v>
      </c>
      <c r="Z262" s="112" t="s">
        <v>41</v>
      </c>
      <c r="AA262" s="112" t="s">
        <v>42</v>
      </c>
      <c r="AB262" s="112"/>
      <c r="AC262" s="116"/>
    </row>
    <row r="263" ht="15" customHeight="1" spans="1:29">
      <c r="A263" s="111" t="s">
        <v>979</v>
      </c>
      <c r="B263" s="112">
        <v>6</v>
      </c>
      <c r="C263" s="112" t="s">
        <v>990</v>
      </c>
      <c r="D263" s="112">
        <v>22551318</v>
      </c>
      <c r="E263" s="112" t="s">
        <v>37</v>
      </c>
      <c r="F263" s="113">
        <v>15.74</v>
      </c>
      <c r="G263" s="112"/>
      <c r="H263" s="112"/>
      <c r="I263" s="112"/>
      <c r="J263" s="112"/>
      <c r="K263" s="112"/>
      <c r="L263" s="112"/>
      <c r="M263" s="112"/>
      <c r="N263" s="112"/>
      <c r="O263" s="112">
        <v>9.16</v>
      </c>
      <c r="P263" s="114"/>
      <c r="Q263" s="115">
        <v>26</v>
      </c>
      <c r="R263" s="115" t="s">
        <v>41</v>
      </c>
      <c r="S263" s="113">
        <v>15.74</v>
      </c>
      <c r="T263" s="112">
        <v>9.16</v>
      </c>
      <c r="U263" s="112">
        <v>26</v>
      </c>
      <c r="V263" s="112">
        <v>50.9</v>
      </c>
      <c r="W263" s="112" t="s">
        <v>42</v>
      </c>
      <c r="X263" s="112" t="s">
        <v>42</v>
      </c>
      <c r="Y263" s="112" t="s">
        <v>42</v>
      </c>
      <c r="Z263" s="112" t="s">
        <v>41</v>
      </c>
      <c r="AA263" s="112" t="s">
        <v>42</v>
      </c>
      <c r="AB263" s="112" t="s">
        <v>42</v>
      </c>
      <c r="AC263" s="116"/>
    </row>
    <row r="264" ht="15" customHeight="1" spans="1:29">
      <c r="A264" s="111" t="s">
        <v>979</v>
      </c>
      <c r="B264" s="112">
        <v>7</v>
      </c>
      <c r="C264" s="112" t="s">
        <v>991</v>
      </c>
      <c r="D264" s="112">
        <v>22551017</v>
      </c>
      <c r="E264" s="112" t="s">
        <v>37</v>
      </c>
      <c r="F264" s="113">
        <v>15.42</v>
      </c>
      <c r="G264" s="112"/>
      <c r="H264" s="112" t="s">
        <v>992</v>
      </c>
      <c r="I264" s="112"/>
      <c r="J264" s="112"/>
      <c r="K264" s="112"/>
      <c r="L264" s="112"/>
      <c r="M264" s="112"/>
      <c r="N264" s="112"/>
      <c r="O264" s="112"/>
      <c r="P264" s="114"/>
      <c r="Q264" s="115">
        <v>10</v>
      </c>
      <c r="R264" s="115" t="s">
        <v>41</v>
      </c>
      <c r="S264" s="113">
        <v>15.42</v>
      </c>
      <c r="T264" s="112">
        <v>22.5</v>
      </c>
      <c r="U264" s="112">
        <v>10</v>
      </c>
      <c r="V264" s="112">
        <v>47.92</v>
      </c>
      <c r="W264" s="112" t="s">
        <v>42</v>
      </c>
      <c r="X264" s="112"/>
      <c r="Y264" s="112" t="s">
        <v>42</v>
      </c>
      <c r="Z264" s="112" t="s">
        <v>41</v>
      </c>
      <c r="AA264" s="112" t="s">
        <v>42</v>
      </c>
      <c r="AB264" s="112"/>
      <c r="AC264" s="116"/>
    </row>
    <row r="265" ht="15" customHeight="1" spans="1:29">
      <c r="A265" s="96" t="s">
        <v>979</v>
      </c>
      <c r="B265" s="97">
        <v>8</v>
      </c>
      <c r="C265" s="97" t="s">
        <v>993</v>
      </c>
      <c r="D265" s="97">
        <v>22551245</v>
      </c>
      <c r="E265" s="97" t="s">
        <v>37</v>
      </c>
      <c r="F265" s="98">
        <v>16.84</v>
      </c>
      <c r="G265" s="97"/>
      <c r="H265" s="97"/>
      <c r="I265" s="97"/>
      <c r="J265" s="97"/>
      <c r="K265" s="97"/>
      <c r="L265" s="97"/>
      <c r="M265" s="97"/>
      <c r="N265" s="97"/>
      <c r="O265" s="97"/>
      <c r="P265" s="99"/>
      <c r="Q265" s="100">
        <v>29</v>
      </c>
      <c r="R265" s="100" t="s">
        <v>41</v>
      </c>
      <c r="S265" s="98">
        <v>16.84</v>
      </c>
      <c r="T265" s="97">
        <v>0</v>
      </c>
      <c r="U265" s="97">
        <v>29</v>
      </c>
      <c r="V265" s="97">
        <v>45.84</v>
      </c>
      <c r="W265" s="97" t="s">
        <v>42</v>
      </c>
      <c r="X265" s="97" t="s">
        <v>42</v>
      </c>
      <c r="Y265" s="97" t="s">
        <v>42</v>
      </c>
      <c r="Z265" s="97" t="s">
        <v>41</v>
      </c>
      <c r="AA265" s="97" t="s">
        <v>42</v>
      </c>
      <c r="AB265" s="97" t="s">
        <v>42</v>
      </c>
      <c r="AC265" s="102"/>
    </row>
    <row r="266" ht="15" customHeight="1" spans="1:29">
      <c r="A266" s="96" t="s">
        <v>979</v>
      </c>
      <c r="B266" s="97">
        <v>9</v>
      </c>
      <c r="C266" s="97" t="s">
        <v>994</v>
      </c>
      <c r="D266" s="97">
        <v>22551110</v>
      </c>
      <c r="E266" s="97" t="s">
        <v>102</v>
      </c>
      <c r="F266" s="98">
        <v>15.74</v>
      </c>
      <c r="G266" s="97"/>
      <c r="H266" s="97"/>
      <c r="I266" s="97"/>
      <c r="J266" s="97"/>
      <c r="K266" s="97"/>
      <c r="L266" s="97"/>
      <c r="M266" s="97"/>
      <c r="N266" s="97"/>
      <c r="O266" s="97"/>
      <c r="P266" s="99"/>
      <c r="Q266" s="100">
        <v>20</v>
      </c>
      <c r="R266" s="100" t="s">
        <v>41</v>
      </c>
      <c r="S266" s="98">
        <v>15.74</v>
      </c>
      <c r="T266" s="97">
        <v>0</v>
      </c>
      <c r="U266" s="97">
        <v>20</v>
      </c>
      <c r="V266" s="97">
        <v>35.74</v>
      </c>
      <c r="W266" s="97"/>
      <c r="X266" s="97" t="s">
        <v>42</v>
      </c>
      <c r="Y266" s="97" t="s">
        <v>42</v>
      </c>
      <c r="Z266" s="97" t="s">
        <v>41</v>
      </c>
      <c r="AA266" s="97" t="s">
        <v>42</v>
      </c>
      <c r="AB266" s="97"/>
      <c r="AC266" s="102"/>
    </row>
    <row r="267" ht="15" customHeight="1" spans="1:29">
      <c r="A267" s="96" t="s">
        <v>979</v>
      </c>
      <c r="B267" s="97">
        <v>10</v>
      </c>
      <c r="C267" s="97" t="s">
        <v>995</v>
      </c>
      <c r="D267" s="97">
        <v>22551234</v>
      </c>
      <c r="E267" s="97" t="s">
        <v>102</v>
      </c>
      <c r="F267" s="98">
        <v>15.63</v>
      </c>
      <c r="G267" s="97"/>
      <c r="H267" s="97"/>
      <c r="I267" s="97"/>
      <c r="J267" s="97"/>
      <c r="K267" s="97"/>
      <c r="L267" s="97"/>
      <c r="M267" s="97"/>
      <c r="N267" s="97"/>
      <c r="O267" s="97"/>
      <c r="P267" s="99"/>
      <c r="Q267" s="100">
        <v>20</v>
      </c>
      <c r="R267" s="100" t="s">
        <v>41</v>
      </c>
      <c r="S267" s="98">
        <v>15.63</v>
      </c>
      <c r="T267" s="97">
        <v>0</v>
      </c>
      <c r="U267" s="97">
        <v>20</v>
      </c>
      <c r="V267" s="97">
        <v>35.63</v>
      </c>
      <c r="W267" s="97"/>
      <c r="X267" s="97" t="s">
        <v>42</v>
      </c>
      <c r="Y267" s="97" t="s">
        <v>42</v>
      </c>
      <c r="Z267" s="97" t="s">
        <v>41</v>
      </c>
      <c r="AA267" s="97" t="s">
        <v>42</v>
      </c>
      <c r="AB267" s="97"/>
      <c r="AC267" s="102"/>
    </row>
    <row r="268" ht="15" customHeight="1" spans="1:29">
      <c r="A268" s="96" t="s">
        <v>979</v>
      </c>
      <c r="B268" s="97">
        <v>11</v>
      </c>
      <c r="C268" s="97" t="s">
        <v>996</v>
      </c>
      <c r="D268" s="97">
        <v>22551055</v>
      </c>
      <c r="E268" s="97" t="s">
        <v>102</v>
      </c>
      <c r="F268" s="98">
        <v>15.37</v>
      </c>
      <c r="G268" s="97"/>
      <c r="H268" s="97"/>
      <c r="I268" s="97"/>
      <c r="J268" s="97"/>
      <c r="K268" s="97"/>
      <c r="L268" s="97"/>
      <c r="M268" s="97"/>
      <c r="N268" s="97"/>
      <c r="O268" s="97"/>
      <c r="P268" s="99"/>
      <c r="Q268" s="100">
        <v>20</v>
      </c>
      <c r="R268" s="100" t="s">
        <v>41</v>
      </c>
      <c r="S268" s="98">
        <v>15.37</v>
      </c>
      <c r="T268" s="97">
        <v>0</v>
      </c>
      <c r="U268" s="97">
        <v>20</v>
      </c>
      <c r="V268" s="97">
        <v>35.37</v>
      </c>
      <c r="W268" s="97"/>
      <c r="X268" s="97" t="s">
        <v>42</v>
      </c>
      <c r="Y268" s="97" t="s">
        <v>42</v>
      </c>
      <c r="Z268" s="97" t="s">
        <v>41</v>
      </c>
      <c r="AA268" s="97" t="s">
        <v>42</v>
      </c>
      <c r="AB268" s="97"/>
      <c r="AC268" s="102"/>
    </row>
    <row r="269" ht="15" customHeight="1" spans="1:29">
      <c r="A269" s="96" t="s">
        <v>979</v>
      </c>
      <c r="B269" s="97">
        <v>12</v>
      </c>
      <c r="C269" s="97" t="s">
        <v>997</v>
      </c>
      <c r="D269" s="97">
        <v>22551051</v>
      </c>
      <c r="E269" s="97" t="s">
        <v>102</v>
      </c>
      <c r="F269" s="98">
        <v>15.05</v>
      </c>
      <c r="G269" s="97"/>
      <c r="H269" s="97"/>
      <c r="I269" s="97"/>
      <c r="J269" s="97"/>
      <c r="K269" s="97"/>
      <c r="L269" s="97"/>
      <c r="M269" s="97"/>
      <c r="N269" s="97"/>
      <c r="O269" s="97"/>
      <c r="P269" s="99"/>
      <c r="Q269" s="100">
        <v>17</v>
      </c>
      <c r="R269" s="100" t="s">
        <v>41</v>
      </c>
      <c r="S269" s="98">
        <v>15.05</v>
      </c>
      <c r="T269" s="97">
        <v>0</v>
      </c>
      <c r="U269" s="97">
        <v>17</v>
      </c>
      <c r="V269" s="97">
        <v>32.05</v>
      </c>
      <c r="W269" s="97"/>
      <c r="X269" s="97" t="s">
        <v>42</v>
      </c>
      <c r="Y269" s="97" t="s">
        <v>42</v>
      </c>
      <c r="Z269" s="97" t="s">
        <v>41</v>
      </c>
      <c r="AA269" s="97" t="s">
        <v>42</v>
      </c>
      <c r="AB269" s="97"/>
      <c r="AC269" s="102"/>
    </row>
    <row r="270" ht="15" customHeight="1" spans="1:29">
      <c r="A270" s="96" t="s">
        <v>979</v>
      </c>
      <c r="B270" s="97">
        <v>13</v>
      </c>
      <c r="C270" s="97" t="s">
        <v>998</v>
      </c>
      <c r="D270" s="97">
        <v>22551021</v>
      </c>
      <c r="E270" s="97" t="s">
        <v>102</v>
      </c>
      <c r="F270" s="98">
        <v>17.84</v>
      </c>
      <c r="G270" s="97"/>
      <c r="H270" s="97"/>
      <c r="I270" s="97"/>
      <c r="J270" s="97"/>
      <c r="K270" s="97"/>
      <c r="L270" s="97"/>
      <c r="M270" s="97"/>
      <c r="N270" s="97"/>
      <c r="O270" s="97"/>
      <c r="P270" s="99"/>
      <c r="Q270" s="100">
        <v>13.5</v>
      </c>
      <c r="R270" s="100" t="s">
        <v>41</v>
      </c>
      <c r="S270" s="98">
        <v>17.84</v>
      </c>
      <c r="T270" s="97">
        <v>0</v>
      </c>
      <c r="U270" s="97">
        <v>13.5</v>
      </c>
      <c r="V270" s="97">
        <v>31.34</v>
      </c>
      <c r="W270" s="97" t="s">
        <v>42</v>
      </c>
      <c r="X270" s="97" t="s">
        <v>42</v>
      </c>
      <c r="Y270" s="97" t="s">
        <v>42</v>
      </c>
      <c r="Z270" s="97" t="s">
        <v>41</v>
      </c>
      <c r="AA270" s="97" t="s">
        <v>42</v>
      </c>
      <c r="AB270" s="97" t="s">
        <v>42</v>
      </c>
      <c r="AC270" s="102"/>
    </row>
    <row r="271" ht="15" customHeight="1" spans="1:29">
      <c r="A271" s="96" t="s">
        <v>979</v>
      </c>
      <c r="B271" s="97">
        <v>14</v>
      </c>
      <c r="C271" s="97" t="s">
        <v>999</v>
      </c>
      <c r="D271" s="97">
        <v>22551028</v>
      </c>
      <c r="E271" s="97" t="s">
        <v>102</v>
      </c>
      <c r="F271" s="98">
        <v>16.63</v>
      </c>
      <c r="G271" s="97"/>
      <c r="H271" s="97" t="s">
        <v>1000</v>
      </c>
      <c r="I271" s="97"/>
      <c r="J271" s="97"/>
      <c r="K271" s="97"/>
      <c r="L271" s="97"/>
      <c r="M271" s="97"/>
      <c r="N271" s="97"/>
      <c r="O271" s="97"/>
      <c r="P271" s="99"/>
      <c r="Q271" s="100">
        <v>4</v>
      </c>
      <c r="R271" s="100" t="s">
        <v>41</v>
      </c>
      <c r="S271" s="98">
        <v>16.63</v>
      </c>
      <c r="T271" s="97">
        <v>10</v>
      </c>
      <c r="U271" s="97">
        <v>4</v>
      </c>
      <c r="V271" s="97">
        <v>30.63</v>
      </c>
      <c r="W271" s="97" t="s">
        <v>42</v>
      </c>
      <c r="X271" s="97"/>
      <c r="Y271" s="121" t="s">
        <v>42</v>
      </c>
      <c r="Z271" s="97" t="s">
        <v>41</v>
      </c>
      <c r="AA271" s="97" t="s">
        <v>42</v>
      </c>
      <c r="AB271" s="97"/>
      <c r="AC271" s="102"/>
    </row>
    <row r="272" ht="15" customHeight="1" spans="1:29">
      <c r="A272" s="96" t="s">
        <v>979</v>
      </c>
      <c r="B272" s="97">
        <v>15</v>
      </c>
      <c r="C272" s="97" t="s">
        <v>1001</v>
      </c>
      <c r="D272" s="97">
        <v>22551215</v>
      </c>
      <c r="E272" s="97" t="s">
        <v>37</v>
      </c>
      <c r="F272" s="98">
        <v>15.16</v>
      </c>
      <c r="G272" s="97"/>
      <c r="H272" s="97"/>
      <c r="I272" s="97"/>
      <c r="J272" s="97"/>
      <c r="K272" s="97"/>
      <c r="L272" s="97"/>
      <c r="M272" s="97"/>
      <c r="N272" s="97"/>
      <c r="O272" s="97">
        <v>1.38</v>
      </c>
      <c r="P272" s="99"/>
      <c r="Q272" s="100">
        <v>14</v>
      </c>
      <c r="R272" s="100" t="s">
        <v>41</v>
      </c>
      <c r="S272" s="98">
        <v>15.16</v>
      </c>
      <c r="T272" s="97">
        <v>1.38</v>
      </c>
      <c r="U272" s="97">
        <v>14</v>
      </c>
      <c r="V272" s="97">
        <v>30.54</v>
      </c>
      <c r="W272" s="97" t="s">
        <v>42</v>
      </c>
      <c r="X272" s="97" t="s">
        <v>42</v>
      </c>
      <c r="Y272" s="97"/>
      <c r="Z272" s="97" t="s">
        <v>73</v>
      </c>
      <c r="AA272" s="97"/>
      <c r="AB272" s="97"/>
      <c r="AC272" s="102"/>
    </row>
    <row r="273" ht="15" customHeight="1" spans="1:29">
      <c r="A273" s="96" t="s">
        <v>979</v>
      </c>
      <c r="B273" s="97">
        <v>16</v>
      </c>
      <c r="C273" s="97" t="s">
        <v>1002</v>
      </c>
      <c r="D273" s="97">
        <v>22551124</v>
      </c>
      <c r="E273" s="97" t="s">
        <v>37</v>
      </c>
      <c r="F273" s="98">
        <v>15.42</v>
      </c>
      <c r="G273" s="97"/>
      <c r="H273" s="97"/>
      <c r="I273" s="97"/>
      <c r="J273" s="97"/>
      <c r="K273" s="97"/>
      <c r="L273" s="97"/>
      <c r="M273" s="97"/>
      <c r="N273" s="97"/>
      <c r="O273" s="97"/>
      <c r="P273" s="99"/>
      <c r="Q273" s="100">
        <v>14</v>
      </c>
      <c r="R273" s="100" t="s">
        <v>41</v>
      </c>
      <c r="S273" s="98">
        <v>15.42</v>
      </c>
      <c r="T273" s="97">
        <v>0</v>
      </c>
      <c r="U273" s="97">
        <v>14</v>
      </c>
      <c r="V273" s="97">
        <v>29.42</v>
      </c>
      <c r="W273" s="97"/>
      <c r="X273" s="97" t="s">
        <v>42</v>
      </c>
      <c r="Y273" s="97"/>
      <c r="Z273" s="97" t="s">
        <v>73</v>
      </c>
      <c r="AA273" s="97"/>
      <c r="AB273" s="97"/>
      <c r="AC273" s="102"/>
    </row>
    <row r="274" ht="15" customHeight="1" spans="1:29">
      <c r="A274" s="96" t="s">
        <v>979</v>
      </c>
      <c r="B274" s="97">
        <v>17</v>
      </c>
      <c r="C274" s="97" t="s">
        <v>1003</v>
      </c>
      <c r="D274" s="97">
        <v>22551079</v>
      </c>
      <c r="E274" s="97" t="s">
        <v>102</v>
      </c>
      <c r="F274" s="98">
        <v>16.68</v>
      </c>
      <c r="G274" s="97"/>
      <c r="H274" s="97"/>
      <c r="I274" s="97"/>
      <c r="J274" s="97"/>
      <c r="K274" s="97"/>
      <c r="L274" s="97"/>
      <c r="M274" s="97"/>
      <c r="N274" s="97"/>
      <c r="O274" s="97"/>
      <c r="P274" s="99"/>
      <c r="Q274" s="100">
        <v>12</v>
      </c>
      <c r="R274" s="100" t="s">
        <v>41</v>
      </c>
      <c r="S274" s="98">
        <v>16.68</v>
      </c>
      <c r="T274" s="97">
        <v>0</v>
      </c>
      <c r="U274" s="97">
        <v>12</v>
      </c>
      <c r="V274" s="97">
        <v>28.68</v>
      </c>
      <c r="W274" s="97" t="s">
        <v>42</v>
      </c>
      <c r="X274" s="97"/>
      <c r="Y274" s="97"/>
      <c r="Z274" s="97" t="s">
        <v>73</v>
      </c>
      <c r="AA274" s="97"/>
      <c r="AB274" s="97"/>
      <c r="AC274" s="102"/>
    </row>
    <row r="275" ht="15" customHeight="1" spans="1:29">
      <c r="A275" s="96" t="s">
        <v>979</v>
      </c>
      <c r="B275" s="97">
        <v>18</v>
      </c>
      <c r="C275" s="97" t="s">
        <v>1004</v>
      </c>
      <c r="D275" s="97">
        <v>22551103</v>
      </c>
      <c r="E275" s="97" t="s">
        <v>102</v>
      </c>
      <c r="F275" s="98">
        <v>14.21</v>
      </c>
      <c r="G275" s="97"/>
      <c r="H275" s="97"/>
      <c r="I275" s="97"/>
      <c r="J275" s="97"/>
      <c r="K275" s="97"/>
      <c r="L275" s="97"/>
      <c r="M275" s="97"/>
      <c r="N275" s="97"/>
      <c r="O275" s="97"/>
      <c r="P275" s="99"/>
      <c r="Q275" s="100">
        <v>14</v>
      </c>
      <c r="R275" s="100" t="s">
        <v>41</v>
      </c>
      <c r="S275" s="98">
        <v>14.21</v>
      </c>
      <c r="T275" s="97">
        <v>0</v>
      </c>
      <c r="U275" s="97">
        <v>14</v>
      </c>
      <c r="V275" s="97">
        <v>28.21</v>
      </c>
      <c r="W275" s="97"/>
      <c r="X275" s="97" t="s">
        <v>42</v>
      </c>
      <c r="Y275" s="97"/>
      <c r="Z275" s="97" t="s">
        <v>73</v>
      </c>
      <c r="AA275" s="97"/>
      <c r="AB275" s="97"/>
      <c r="AC275" s="102"/>
    </row>
    <row r="276" ht="15" customHeight="1" spans="1:29">
      <c r="A276" s="96" t="s">
        <v>979</v>
      </c>
      <c r="B276" s="97">
        <v>19</v>
      </c>
      <c r="C276" s="97" t="s">
        <v>1005</v>
      </c>
      <c r="D276" s="97">
        <v>22551336</v>
      </c>
      <c r="E276" s="97" t="s">
        <v>102</v>
      </c>
      <c r="F276" s="98">
        <v>13.79</v>
      </c>
      <c r="G276" s="97"/>
      <c r="H276" s="97" t="s">
        <v>1000</v>
      </c>
      <c r="I276" s="97"/>
      <c r="J276" s="97"/>
      <c r="K276" s="97"/>
      <c r="L276" s="97"/>
      <c r="M276" s="97"/>
      <c r="N276" s="97"/>
      <c r="O276" s="97"/>
      <c r="P276" s="99"/>
      <c r="Q276" s="100">
        <v>4</v>
      </c>
      <c r="R276" s="100" t="s">
        <v>41</v>
      </c>
      <c r="S276" s="98">
        <v>13.79</v>
      </c>
      <c r="T276" s="97">
        <v>10</v>
      </c>
      <c r="U276" s="97">
        <v>4</v>
      </c>
      <c r="V276" s="97">
        <v>27.79</v>
      </c>
      <c r="W276" s="97" t="s">
        <v>42</v>
      </c>
      <c r="X276" s="97"/>
      <c r="Y276" s="97"/>
      <c r="Z276" s="97" t="s">
        <v>73</v>
      </c>
      <c r="AA276" s="97"/>
      <c r="AB276" s="97"/>
      <c r="AC276" s="102"/>
    </row>
    <row r="277" ht="15" customHeight="1" spans="1:29">
      <c r="A277" s="96" t="s">
        <v>979</v>
      </c>
      <c r="B277" s="97">
        <v>20</v>
      </c>
      <c r="C277" s="97" t="s">
        <v>1006</v>
      </c>
      <c r="D277" s="97">
        <v>22551195</v>
      </c>
      <c r="E277" s="97" t="s">
        <v>37</v>
      </c>
      <c r="F277" s="98">
        <v>14.21</v>
      </c>
      <c r="G277" s="97"/>
      <c r="H277" s="97"/>
      <c r="I277" s="97"/>
      <c r="J277" s="97"/>
      <c r="K277" s="97"/>
      <c r="L277" s="97"/>
      <c r="M277" s="97"/>
      <c r="N277" s="97"/>
      <c r="O277" s="97"/>
      <c r="P277" s="99"/>
      <c r="Q277" s="100">
        <v>10</v>
      </c>
      <c r="R277" s="100" t="s">
        <v>41</v>
      </c>
      <c r="S277" s="98">
        <v>14.21</v>
      </c>
      <c r="T277" s="97">
        <v>0</v>
      </c>
      <c r="U277" s="97">
        <v>10</v>
      </c>
      <c r="V277" s="97">
        <v>24.21</v>
      </c>
      <c r="W277" s="97"/>
      <c r="X277" s="97"/>
      <c r="Y277" s="97"/>
      <c r="Z277" s="97" t="s">
        <v>73</v>
      </c>
      <c r="AA277" s="97"/>
      <c r="AB277" s="97"/>
      <c r="AC277" s="102"/>
    </row>
    <row r="278" ht="15" customHeight="1" spans="1:29">
      <c r="A278" s="96" t="s">
        <v>979</v>
      </c>
      <c r="B278" s="97">
        <v>21</v>
      </c>
      <c r="C278" s="97" t="s">
        <v>1007</v>
      </c>
      <c r="D278" s="97">
        <v>22551206</v>
      </c>
      <c r="E278" s="97" t="s">
        <v>37</v>
      </c>
      <c r="F278" s="98">
        <v>13.26</v>
      </c>
      <c r="G278" s="97"/>
      <c r="H278" s="97"/>
      <c r="I278" s="97"/>
      <c r="J278" s="97"/>
      <c r="K278" s="97"/>
      <c r="L278" s="97"/>
      <c r="M278" s="97"/>
      <c r="N278" s="97"/>
      <c r="O278" s="97"/>
      <c r="P278" s="99"/>
      <c r="Q278" s="100">
        <v>10</v>
      </c>
      <c r="R278" s="100" t="s">
        <v>41</v>
      </c>
      <c r="S278" s="98">
        <v>13.26</v>
      </c>
      <c r="T278" s="97">
        <v>0</v>
      </c>
      <c r="U278" s="97">
        <v>10</v>
      </c>
      <c r="V278" s="97">
        <v>23.26</v>
      </c>
      <c r="W278" s="97"/>
      <c r="X278" s="97"/>
      <c r="Y278" s="97"/>
      <c r="Z278" s="97" t="s">
        <v>73</v>
      </c>
      <c r="AA278" s="97"/>
      <c r="AB278" s="97"/>
      <c r="AC278" s="102"/>
    </row>
    <row r="279" ht="15" customHeight="1" spans="1:29">
      <c r="A279" s="96" t="s">
        <v>979</v>
      </c>
      <c r="B279" s="97">
        <v>22</v>
      </c>
      <c r="C279" s="97" t="s">
        <v>1008</v>
      </c>
      <c r="D279" s="97">
        <v>22551050</v>
      </c>
      <c r="E279" s="97" t="s">
        <v>52</v>
      </c>
      <c r="F279" s="98">
        <v>14.21</v>
      </c>
      <c r="G279" s="97"/>
      <c r="H279" s="97"/>
      <c r="I279" s="97"/>
      <c r="J279" s="97"/>
      <c r="K279" s="97"/>
      <c r="L279" s="97"/>
      <c r="M279" s="97"/>
      <c r="N279" s="97"/>
      <c r="O279" s="97"/>
      <c r="P279" s="99"/>
      <c r="Q279" s="100">
        <v>9</v>
      </c>
      <c r="R279" s="100" t="s">
        <v>41</v>
      </c>
      <c r="S279" s="98">
        <v>14.21</v>
      </c>
      <c r="T279" s="97">
        <v>0</v>
      </c>
      <c r="U279" s="97">
        <v>9</v>
      </c>
      <c r="V279" s="97">
        <v>23.21</v>
      </c>
      <c r="W279" s="97"/>
      <c r="X279" s="97"/>
      <c r="Y279" s="97"/>
      <c r="Z279" s="97" t="s">
        <v>73</v>
      </c>
      <c r="AA279" s="97"/>
      <c r="AB279" s="97"/>
      <c r="AC279" s="102"/>
    </row>
    <row r="280" ht="15" customHeight="1" spans="1:29">
      <c r="A280" s="96" t="s">
        <v>979</v>
      </c>
      <c r="B280" s="97">
        <v>23</v>
      </c>
      <c r="C280" s="97" t="s">
        <v>1009</v>
      </c>
      <c r="D280" s="97">
        <v>22551111</v>
      </c>
      <c r="E280" s="97" t="s">
        <v>102</v>
      </c>
      <c r="F280" s="98">
        <v>16.05</v>
      </c>
      <c r="G280" s="97"/>
      <c r="H280" s="97"/>
      <c r="I280" s="97"/>
      <c r="J280" s="97"/>
      <c r="K280" s="97"/>
      <c r="L280" s="97"/>
      <c r="M280" s="97"/>
      <c r="N280" s="97"/>
      <c r="O280" s="97"/>
      <c r="P280" s="99"/>
      <c r="Q280" s="100">
        <v>7</v>
      </c>
      <c r="R280" s="100" t="s">
        <v>41</v>
      </c>
      <c r="S280" s="98">
        <v>16.05</v>
      </c>
      <c r="T280" s="97">
        <v>0</v>
      </c>
      <c r="U280" s="97">
        <v>7</v>
      </c>
      <c r="V280" s="97">
        <v>23.05</v>
      </c>
      <c r="W280" s="97" t="s">
        <v>42</v>
      </c>
      <c r="X280" s="97"/>
      <c r="Y280" s="97"/>
      <c r="Z280" s="97" t="s">
        <v>73</v>
      </c>
      <c r="AA280" s="97"/>
      <c r="AB280" s="97"/>
      <c r="AC280" s="102"/>
    </row>
    <row r="281" ht="15" customHeight="1" spans="1:29">
      <c r="A281" s="96" t="s">
        <v>979</v>
      </c>
      <c r="B281" s="97">
        <v>24</v>
      </c>
      <c r="C281" s="97" t="s">
        <v>1010</v>
      </c>
      <c r="D281" s="97">
        <v>22551148</v>
      </c>
      <c r="E281" s="97" t="s">
        <v>37</v>
      </c>
      <c r="F281" s="98">
        <v>13.63</v>
      </c>
      <c r="G281" s="97"/>
      <c r="H281" s="97"/>
      <c r="I281" s="97"/>
      <c r="J281" s="97"/>
      <c r="K281" s="97"/>
      <c r="L281" s="97"/>
      <c r="M281" s="97"/>
      <c r="N281" s="97"/>
      <c r="O281" s="97"/>
      <c r="P281" s="99"/>
      <c r="Q281" s="100">
        <v>9</v>
      </c>
      <c r="R281" s="100" t="s">
        <v>41</v>
      </c>
      <c r="S281" s="98">
        <v>13.63</v>
      </c>
      <c r="T281" s="97">
        <v>0</v>
      </c>
      <c r="U281" s="97">
        <v>9</v>
      </c>
      <c r="V281" s="97">
        <v>22.63</v>
      </c>
      <c r="W281" s="97"/>
      <c r="X281" s="97"/>
      <c r="Y281" s="97"/>
      <c r="Z281" s="97" t="s">
        <v>73</v>
      </c>
      <c r="AA281" s="97"/>
      <c r="AB281" s="97"/>
      <c r="AC281" s="102"/>
    </row>
    <row r="282" ht="15" customHeight="1" spans="1:29">
      <c r="A282" s="96" t="s">
        <v>979</v>
      </c>
      <c r="B282" s="97">
        <v>25</v>
      </c>
      <c r="C282" s="97" t="s">
        <v>1011</v>
      </c>
      <c r="D282" s="97">
        <v>22551260</v>
      </c>
      <c r="E282" s="97" t="s">
        <v>102</v>
      </c>
      <c r="F282" s="98">
        <v>14.47</v>
      </c>
      <c r="G282" s="97"/>
      <c r="H282" s="97"/>
      <c r="I282" s="97"/>
      <c r="J282" s="97"/>
      <c r="K282" s="97"/>
      <c r="L282" s="97"/>
      <c r="M282" s="97"/>
      <c r="N282" s="97"/>
      <c r="O282" s="97"/>
      <c r="P282" s="99"/>
      <c r="Q282" s="100">
        <v>7</v>
      </c>
      <c r="R282" s="100" t="s">
        <v>41</v>
      </c>
      <c r="S282" s="98">
        <v>14.47</v>
      </c>
      <c r="T282" s="97">
        <v>0</v>
      </c>
      <c r="U282" s="97">
        <v>7</v>
      </c>
      <c r="V282" s="97">
        <v>21.47</v>
      </c>
      <c r="W282" s="97"/>
      <c r="X282" s="97"/>
      <c r="Y282" s="97"/>
      <c r="Z282" s="97" t="s">
        <v>73</v>
      </c>
      <c r="AA282" s="97"/>
      <c r="AB282" s="97"/>
      <c r="AC282" s="102"/>
    </row>
    <row r="283" ht="15" customHeight="1" spans="1:29">
      <c r="A283" s="96" t="s">
        <v>979</v>
      </c>
      <c r="B283" s="97">
        <v>26</v>
      </c>
      <c r="C283" s="97" t="s">
        <v>1012</v>
      </c>
      <c r="D283" s="97">
        <v>22551231</v>
      </c>
      <c r="E283" s="97" t="s">
        <v>102</v>
      </c>
      <c r="F283" s="98">
        <v>12.84</v>
      </c>
      <c r="G283" s="97"/>
      <c r="H283" s="97"/>
      <c r="I283" s="97"/>
      <c r="J283" s="97"/>
      <c r="K283" s="97"/>
      <c r="L283" s="97"/>
      <c r="M283" s="97"/>
      <c r="N283" s="97"/>
      <c r="O283" s="97"/>
      <c r="P283" s="99"/>
      <c r="Q283" s="100">
        <v>7</v>
      </c>
      <c r="R283" s="100" t="s">
        <v>41</v>
      </c>
      <c r="S283" s="98">
        <v>12.84</v>
      </c>
      <c r="T283" s="97">
        <v>0</v>
      </c>
      <c r="U283" s="97">
        <v>7</v>
      </c>
      <c r="V283" s="97">
        <v>19.84</v>
      </c>
      <c r="W283" s="97"/>
      <c r="X283" s="97"/>
      <c r="Y283" s="97"/>
      <c r="Z283" s="97" t="s">
        <v>73</v>
      </c>
      <c r="AA283" s="97"/>
      <c r="AB283" s="97"/>
      <c r="AC283" s="102"/>
    </row>
    <row r="284" ht="15" customHeight="1" spans="1:29">
      <c r="A284" s="96" t="s">
        <v>979</v>
      </c>
      <c r="B284" s="97">
        <v>27</v>
      </c>
      <c r="C284" s="97" t="s">
        <v>1013</v>
      </c>
      <c r="D284" s="97">
        <v>22551216</v>
      </c>
      <c r="E284" s="97" t="s">
        <v>37</v>
      </c>
      <c r="F284" s="98">
        <v>14.84</v>
      </c>
      <c r="G284" s="97"/>
      <c r="H284" s="97"/>
      <c r="I284" s="97"/>
      <c r="J284" s="97"/>
      <c r="K284" s="97"/>
      <c r="L284" s="97"/>
      <c r="M284" s="97"/>
      <c r="N284" s="97"/>
      <c r="O284" s="97"/>
      <c r="P284" s="99"/>
      <c r="Q284" s="100">
        <v>4</v>
      </c>
      <c r="R284" s="100" t="s">
        <v>41</v>
      </c>
      <c r="S284" s="98">
        <v>14.84</v>
      </c>
      <c r="T284" s="97">
        <v>0</v>
      </c>
      <c r="U284" s="97">
        <v>4</v>
      </c>
      <c r="V284" s="97">
        <v>18.84</v>
      </c>
      <c r="W284" s="97"/>
      <c r="X284" s="97"/>
      <c r="Y284" s="97"/>
      <c r="Z284" s="97" t="s">
        <v>73</v>
      </c>
      <c r="AA284" s="97"/>
      <c r="AB284" s="97"/>
      <c r="AC284" s="102"/>
    </row>
    <row r="285" ht="15" customHeight="1" spans="1:29">
      <c r="A285" s="96" t="s">
        <v>979</v>
      </c>
      <c r="B285" s="97">
        <v>28</v>
      </c>
      <c r="C285" s="97" t="s">
        <v>1014</v>
      </c>
      <c r="D285" s="97">
        <v>22551311</v>
      </c>
      <c r="E285" s="97" t="s">
        <v>37</v>
      </c>
      <c r="F285" s="98">
        <v>13.11</v>
      </c>
      <c r="G285" s="97"/>
      <c r="H285" s="97"/>
      <c r="I285" s="97"/>
      <c r="J285" s="97"/>
      <c r="K285" s="97"/>
      <c r="L285" s="97"/>
      <c r="M285" s="97"/>
      <c r="N285" s="97"/>
      <c r="O285" s="97"/>
      <c r="P285" s="99"/>
      <c r="Q285" s="100">
        <v>5</v>
      </c>
      <c r="R285" s="100" t="s">
        <v>41</v>
      </c>
      <c r="S285" s="98">
        <v>13.11</v>
      </c>
      <c r="T285" s="97">
        <v>0</v>
      </c>
      <c r="U285" s="97">
        <v>5</v>
      </c>
      <c r="V285" s="97">
        <v>18.11</v>
      </c>
      <c r="W285" s="97"/>
      <c r="X285" s="97"/>
      <c r="Y285" s="97"/>
      <c r="Z285" s="97" t="s">
        <v>73</v>
      </c>
      <c r="AA285" s="97"/>
      <c r="AB285" s="97"/>
      <c r="AC285" s="102"/>
    </row>
    <row r="286" ht="15" customHeight="1" spans="1:29">
      <c r="A286" s="96" t="s">
        <v>979</v>
      </c>
      <c r="B286" s="97">
        <v>29</v>
      </c>
      <c r="C286" s="97" t="s">
        <v>1015</v>
      </c>
      <c r="D286" s="97">
        <v>22551278</v>
      </c>
      <c r="E286" s="97" t="s">
        <v>102</v>
      </c>
      <c r="F286" s="98">
        <v>12.63</v>
      </c>
      <c r="G286" s="97"/>
      <c r="H286" s="97"/>
      <c r="I286" s="97"/>
      <c r="J286" s="97"/>
      <c r="K286" s="97"/>
      <c r="L286" s="97"/>
      <c r="M286" s="97"/>
      <c r="N286" s="97"/>
      <c r="O286" s="97"/>
      <c r="P286" s="99"/>
      <c r="Q286" s="100">
        <v>5</v>
      </c>
      <c r="R286" s="100" t="s">
        <v>41</v>
      </c>
      <c r="S286" s="98">
        <v>12.63</v>
      </c>
      <c r="T286" s="97">
        <v>0</v>
      </c>
      <c r="U286" s="97">
        <v>5</v>
      </c>
      <c r="V286" s="97">
        <v>17.63</v>
      </c>
      <c r="W286" s="97"/>
      <c r="X286" s="97"/>
      <c r="Y286" s="97"/>
      <c r="Z286" s="97" t="s">
        <v>73</v>
      </c>
      <c r="AA286" s="97"/>
      <c r="AB286" s="97"/>
      <c r="AC286" s="102"/>
    </row>
    <row r="287" ht="15" customHeight="1" spans="1:29">
      <c r="A287" s="96" t="s">
        <v>979</v>
      </c>
      <c r="B287" s="97">
        <v>30</v>
      </c>
      <c r="C287" s="97" t="s">
        <v>1016</v>
      </c>
      <c r="D287" s="97">
        <v>22551205</v>
      </c>
      <c r="E287" s="97" t="s">
        <v>37</v>
      </c>
      <c r="F287" s="98">
        <v>13.95</v>
      </c>
      <c r="G287" s="97"/>
      <c r="H287" s="97"/>
      <c r="I287" s="97"/>
      <c r="J287" s="97"/>
      <c r="K287" s="97"/>
      <c r="L287" s="97"/>
      <c r="M287" s="97"/>
      <c r="N287" s="97"/>
      <c r="O287" s="97"/>
      <c r="P287" s="99"/>
      <c r="Q287" s="100">
        <v>3</v>
      </c>
      <c r="R287" s="100" t="s">
        <v>41</v>
      </c>
      <c r="S287" s="98">
        <v>13.95</v>
      </c>
      <c r="T287" s="97">
        <v>0</v>
      </c>
      <c r="U287" s="97">
        <v>3</v>
      </c>
      <c r="V287" s="97">
        <v>16.95</v>
      </c>
      <c r="W287" s="97"/>
      <c r="X287" s="97"/>
      <c r="Y287" s="97"/>
      <c r="Z287" s="97" t="s">
        <v>73</v>
      </c>
      <c r="AA287" s="97"/>
      <c r="AB287" s="97"/>
      <c r="AC287" s="102"/>
    </row>
    <row r="288" ht="15" customHeight="1" spans="1:29">
      <c r="A288" s="96" t="s">
        <v>979</v>
      </c>
      <c r="B288" s="97">
        <v>31</v>
      </c>
      <c r="C288" s="97" t="s">
        <v>1017</v>
      </c>
      <c r="D288" s="97">
        <v>22551201</v>
      </c>
      <c r="E288" s="97" t="s">
        <v>52</v>
      </c>
      <c r="F288" s="98">
        <v>11.68</v>
      </c>
      <c r="G288" s="97"/>
      <c r="H288" s="97"/>
      <c r="I288" s="97"/>
      <c r="J288" s="97"/>
      <c r="K288" s="97"/>
      <c r="L288" s="97"/>
      <c r="M288" s="97"/>
      <c r="N288" s="97"/>
      <c r="O288" s="97"/>
      <c r="P288" s="99"/>
      <c r="Q288" s="100">
        <v>5</v>
      </c>
      <c r="R288" s="100" t="s">
        <v>41</v>
      </c>
      <c r="S288" s="98">
        <v>11.68</v>
      </c>
      <c r="T288" s="97">
        <v>0</v>
      </c>
      <c r="U288" s="97">
        <v>5</v>
      </c>
      <c r="V288" s="97">
        <v>16.68</v>
      </c>
      <c r="W288" s="97"/>
      <c r="X288" s="97"/>
      <c r="Y288" s="97"/>
      <c r="Z288" s="97" t="s">
        <v>73</v>
      </c>
      <c r="AA288" s="97"/>
      <c r="AB288" s="97"/>
      <c r="AC288" s="102"/>
    </row>
    <row r="289" ht="15" customHeight="1" spans="1:29">
      <c r="A289" s="96" t="s">
        <v>979</v>
      </c>
      <c r="B289" s="97">
        <v>32</v>
      </c>
      <c r="C289" s="97" t="s">
        <v>1018</v>
      </c>
      <c r="D289" s="97">
        <v>22551135</v>
      </c>
      <c r="E289" s="97" t="s">
        <v>37</v>
      </c>
      <c r="F289" s="98">
        <v>13.47</v>
      </c>
      <c r="G289" s="97"/>
      <c r="H289" s="97"/>
      <c r="I289" s="97"/>
      <c r="J289" s="97"/>
      <c r="K289" s="97"/>
      <c r="L289" s="97"/>
      <c r="M289" s="97"/>
      <c r="N289" s="97"/>
      <c r="O289" s="97"/>
      <c r="P289" s="99"/>
      <c r="Q289" s="100">
        <v>3</v>
      </c>
      <c r="R289" s="100" t="s">
        <v>41</v>
      </c>
      <c r="S289" s="98">
        <v>13.47</v>
      </c>
      <c r="T289" s="97">
        <v>0</v>
      </c>
      <c r="U289" s="97">
        <v>3</v>
      </c>
      <c r="V289" s="97">
        <v>16.47</v>
      </c>
      <c r="W289" s="97"/>
      <c r="X289" s="97"/>
      <c r="Y289" s="97"/>
      <c r="Z289" s="97" t="s">
        <v>73</v>
      </c>
      <c r="AA289" s="97"/>
      <c r="AB289" s="97"/>
      <c r="AC289" s="102"/>
    </row>
    <row r="290" ht="15" customHeight="1" spans="1:29">
      <c r="A290" s="96" t="s">
        <v>979</v>
      </c>
      <c r="B290" s="97">
        <v>33</v>
      </c>
      <c r="C290" s="97" t="s">
        <v>1019</v>
      </c>
      <c r="D290" s="97">
        <v>22551325</v>
      </c>
      <c r="E290" s="97" t="s">
        <v>37</v>
      </c>
      <c r="F290" s="98">
        <v>8.42</v>
      </c>
      <c r="G290" s="97"/>
      <c r="H290" s="97"/>
      <c r="I290" s="97"/>
      <c r="J290" s="97"/>
      <c r="K290" s="97"/>
      <c r="L290" s="97"/>
      <c r="M290" s="97"/>
      <c r="N290" s="97"/>
      <c r="O290" s="97"/>
      <c r="P290" s="99"/>
      <c r="Q290" s="100">
        <v>4</v>
      </c>
      <c r="R290" s="100" t="s">
        <v>41</v>
      </c>
      <c r="S290" s="98">
        <v>8.42</v>
      </c>
      <c r="T290" s="97">
        <v>0</v>
      </c>
      <c r="U290" s="97">
        <v>4</v>
      </c>
      <c r="V290" s="97">
        <v>12.42</v>
      </c>
      <c r="W290" s="97"/>
      <c r="X290" s="97"/>
      <c r="Y290" s="97"/>
      <c r="Z290" s="97" t="s">
        <v>73</v>
      </c>
      <c r="AA290" s="97"/>
      <c r="AB290" s="97"/>
      <c r="AC290" s="102"/>
    </row>
    <row r="291" ht="15" customHeight="1" spans="1:29">
      <c r="A291" s="96" t="s">
        <v>979</v>
      </c>
      <c r="B291" s="97">
        <v>34</v>
      </c>
      <c r="C291" s="97" t="s">
        <v>1020</v>
      </c>
      <c r="D291" s="97">
        <v>22551184</v>
      </c>
      <c r="E291" s="97" t="s">
        <v>37</v>
      </c>
      <c r="F291" s="98">
        <v>10.37</v>
      </c>
      <c r="G291" s="97"/>
      <c r="H291" s="97"/>
      <c r="I291" s="97"/>
      <c r="J291" s="97"/>
      <c r="K291" s="97"/>
      <c r="L291" s="97"/>
      <c r="M291" s="97"/>
      <c r="N291" s="97"/>
      <c r="O291" s="97"/>
      <c r="P291" s="99"/>
      <c r="Q291" s="100">
        <v>1</v>
      </c>
      <c r="R291" s="100" t="s">
        <v>41</v>
      </c>
      <c r="S291" s="98">
        <v>10.37</v>
      </c>
      <c r="T291" s="97">
        <v>0</v>
      </c>
      <c r="U291" s="97">
        <v>1</v>
      </c>
      <c r="V291" s="97">
        <v>11.37</v>
      </c>
      <c r="W291" s="97"/>
      <c r="X291" s="97"/>
      <c r="Y291" s="97"/>
      <c r="Z291" s="97" t="s">
        <v>73</v>
      </c>
      <c r="AA291" s="97"/>
      <c r="AB291" s="97"/>
      <c r="AC291" s="102"/>
    </row>
    <row r="292" ht="15" customHeight="1" spans="1:29">
      <c r="A292" s="111" t="s">
        <v>1021</v>
      </c>
      <c r="B292" s="112">
        <v>1</v>
      </c>
      <c r="C292" s="112" t="s">
        <v>1022</v>
      </c>
      <c r="D292" s="117">
        <v>22551045</v>
      </c>
      <c r="E292" s="112" t="s">
        <v>37</v>
      </c>
      <c r="F292" s="113">
        <v>16.238095</v>
      </c>
      <c r="G292" s="112"/>
      <c r="H292" s="112" t="s">
        <v>1023</v>
      </c>
      <c r="I292" s="112" t="s">
        <v>1024</v>
      </c>
      <c r="J292" s="112"/>
      <c r="K292" s="112"/>
      <c r="L292" s="112"/>
      <c r="M292" s="112"/>
      <c r="N292" s="112"/>
      <c r="O292" s="112"/>
      <c r="P292" s="114"/>
      <c r="Q292" s="115">
        <v>23</v>
      </c>
      <c r="R292" s="115" t="s">
        <v>41</v>
      </c>
      <c r="S292" s="113">
        <v>16.238095</v>
      </c>
      <c r="T292" s="112">
        <v>19</v>
      </c>
      <c r="U292" s="112">
        <v>23</v>
      </c>
      <c r="V292" s="113">
        <v>58.2380952380952</v>
      </c>
      <c r="W292" s="112" t="s">
        <v>42</v>
      </c>
      <c r="X292" s="112" t="s">
        <v>42</v>
      </c>
      <c r="Y292" s="112" t="s">
        <v>42</v>
      </c>
      <c r="Z292" s="112" t="s">
        <v>41</v>
      </c>
      <c r="AA292" s="112" t="s">
        <v>42</v>
      </c>
      <c r="AB292" s="112" t="s">
        <v>42</v>
      </c>
      <c r="AC292" s="116"/>
    </row>
    <row r="293" ht="15" customHeight="1" spans="1:29">
      <c r="A293" s="111" t="s">
        <v>1021</v>
      </c>
      <c r="B293" s="112">
        <v>2</v>
      </c>
      <c r="C293" s="112" t="s">
        <v>1025</v>
      </c>
      <c r="D293" s="117">
        <v>22551272</v>
      </c>
      <c r="E293" s="112" t="s">
        <v>37</v>
      </c>
      <c r="F293" s="113">
        <v>16</v>
      </c>
      <c r="G293" s="112"/>
      <c r="H293" s="112" t="s">
        <v>1026</v>
      </c>
      <c r="I293" s="112"/>
      <c r="J293" s="112"/>
      <c r="K293" s="112"/>
      <c r="L293" s="112"/>
      <c r="M293" s="112"/>
      <c r="N293" s="112"/>
      <c r="O293" s="112"/>
      <c r="P293" s="114"/>
      <c r="Q293" s="115">
        <v>2</v>
      </c>
      <c r="R293" s="115" t="s">
        <v>41</v>
      </c>
      <c r="S293" s="113">
        <v>16</v>
      </c>
      <c r="T293" s="112">
        <v>35</v>
      </c>
      <c r="U293" s="112">
        <v>2</v>
      </c>
      <c r="V293" s="113">
        <v>53</v>
      </c>
      <c r="W293" s="112" t="s">
        <v>42</v>
      </c>
      <c r="X293" s="112"/>
      <c r="Y293" s="112" t="s">
        <v>42</v>
      </c>
      <c r="Z293" s="112" t="s">
        <v>41</v>
      </c>
      <c r="AA293" s="112" t="s">
        <v>42</v>
      </c>
      <c r="AB293" s="112"/>
      <c r="AC293" s="122"/>
    </row>
    <row r="294" ht="15" customHeight="1" spans="1:29">
      <c r="A294" s="96" t="s">
        <v>1021</v>
      </c>
      <c r="B294" s="106">
        <v>3</v>
      </c>
      <c r="C294" s="106" t="s">
        <v>1027</v>
      </c>
      <c r="D294" s="106">
        <v>22551185</v>
      </c>
      <c r="E294" s="106" t="s">
        <v>46</v>
      </c>
      <c r="F294" s="107">
        <v>15.48</v>
      </c>
      <c r="G294" s="106"/>
      <c r="H294" s="106"/>
      <c r="I294" s="106"/>
      <c r="J294" s="106"/>
      <c r="K294" s="106"/>
      <c r="L294" s="106"/>
      <c r="M294" s="106"/>
      <c r="N294" s="106"/>
      <c r="O294" s="106"/>
      <c r="P294" s="108"/>
      <c r="Q294" s="109">
        <v>30</v>
      </c>
      <c r="R294" s="109" t="s">
        <v>41</v>
      </c>
      <c r="S294" s="107">
        <v>15.48</v>
      </c>
      <c r="T294" s="106">
        <v>0</v>
      </c>
      <c r="U294" s="106">
        <v>30</v>
      </c>
      <c r="V294" s="107">
        <v>45.48</v>
      </c>
      <c r="W294" s="106" t="s">
        <v>42</v>
      </c>
      <c r="X294" s="106" t="s">
        <v>42</v>
      </c>
      <c r="Y294" s="106" t="s">
        <v>42</v>
      </c>
      <c r="Z294" s="106" t="s">
        <v>41</v>
      </c>
      <c r="AA294" s="106" t="s">
        <v>42</v>
      </c>
      <c r="AB294" s="106" t="s">
        <v>42</v>
      </c>
      <c r="AC294" s="123" t="s">
        <v>543</v>
      </c>
    </row>
    <row r="295" ht="15" customHeight="1" spans="1:29">
      <c r="A295" s="96" t="s">
        <v>1021</v>
      </c>
      <c r="B295" s="106">
        <v>4</v>
      </c>
      <c r="C295" s="106" t="s">
        <v>1028</v>
      </c>
      <c r="D295" s="124">
        <v>22551046</v>
      </c>
      <c r="E295" s="106" t="s">
        <v>46</v>
      </c>
      <c r="F295" s="107">
        <v>15.434783</v>
      </c>
      <c r="G295" s="106"/>
      <c r="H295" s="106"/>
      <c r="I295" s="106"/>
      <c r="J295" s="106"/>
      <c r="K295" s="106"/>
      <c r="L295" s="106"/>
      <c r="M295" s="106"/>
      <c r="N295" s="106"/>
      <c r="O295" s="106"/>
      <c r="P295" s="108"/>
      <c r="Q295" s="109">
        <v>30</v>
      </c>
      <c r="R295" s="109" t="s">
        <v>41</v>
      </c>
      <c r="S295" s="107">
        <v>15.434783</v>
      </c>
      <c r="T295" s="106">
        <v>0</v>
      </c>
      <c r="U295" s="106">
        <v>30</v>
      </c>
      <c r="V295" s="107">
        <v>45.4347826086957</v>
      </c>
      <c r="W295" s="106" t="s">
        <v>42</v>
      </c>
      <c r="X295" s="106" t="s">
        <v>42</v>
      </c>
      <c r="Y295" s="106" t="s">
        <v>42</v>
      </c>
      <c r="Z295" s="106" t="s">
        <v>41</v>
      </c>
      <c r="AA295" s="106" t="s">
        <v>42</v>
      </c>
      <c r="AB295" s="106" t="s">
        <v>42</v>
      </c>
      <c r="AC295" s="118" t="s">
        <v>543</v>
      </c>
    </row>
    <row r="296" ht="15" customHeight="1" spans="1:29">
      <c r="A296" s="96" t="s">
        <v>1021</v>
      </c>
      <c r="B296" s="97">
        <v>5</v>
      </c>
      <c r="C296" s="97" t="s">
        <v>1029</v>
      </c>
      <c r="D296" s="103">
        <v>22551087</v>
      </c>
      <c r="E296" s="97" t="s">
        <v>37</v>
      </c>
      <c r="F296" s="98">
        <v>16.666667</v>
      </c>
      <c r="G296" s="97"/>
      <c r="H296" s="97"/>
      <c r="I296" s="97"/>
      <c r="J296" s="97" t="s">
        <v>1030</v>
      </c>
      <c r="K296" s="97"/>
      <c r="L296" s="97"/>
      <c r="M296" s="97"/>
      <c r="N296" s="97"/>
      <c r="O296" s="97"/>
      <c r="P296" s="99"/>
      <c r="Q296" s="100">
        <v>23</v>
      </c>
      <c r="R296" s="100" t="s">
        <v>41</v>
      </c>
      <c r="S296" s="98">
        <v>16.666667</v>
      </c>
      <c r="T296" s="97">
        <v>4</v>
      </c>
      <c r="U296" s="97">
        <v>23</v>
      </c>
      <c r="V296" s="98">
        <v>43.6666666666667</v>
      </c>
      <c r="W296" s="97" t="s">
        <v>42</v>
      </c>
      <c r="X296" s="97" t="s">
        <v>42</v>
      </c>
      <c r="Y296" s="97" t="s">
        <v>42</v>
      </c>
      <c r="Z296" s="97" t="s">
        <v>41</v>
      </c>
      <c r="AA296" s="97" t="s">
        <v>42</v>
      </c>
      <c r="AB296" s="97" t="s">
        <v>42</v>
      </c>
      <c r="AC296" s="101"/>
    </row>
    <row r="297" ht="15" customHeight="1" spans="1:29">
      <c r="A297" s="96" t="s">
        <v>1021</v>
      </c>
      <c r="B297" s="97">
        <v>6</v>
      </c>
      <c r="C297" s="97" t="s">
        <v>1031</v>
      </c>
      <c r="D297" s="103">
        <v>22551250</v>
      </c>
      <c r="E297" s="97" t="s">
        <v>37</v>
      </c>
      <c r="F297" s="98">
        <v>12.478261</v>
      </c>
      <c r="G297" s="97"/>
      <c r="H297" s="97" t="s">
        <v>1032</v>
      </c>
      <c r="I297" s="97"/>
      <c r="J297" s="97"/>
      <c r="K297" s="97"/>
      <c r="L297" s="97"/>
      <c r="M297" s="97"/>
      <c r="N297" s="97"/>
      <c r="O297" s="97"/>
      <c r="P297" s="99"/>
      <c r="Q297" s="100">
        <v>1</v>
      </c>
      <c r="R297" s="100" t="s">
        <v>41</v>
      </c>
      <c r="S297" s="98">
        <v>12.478261</v>
      </c>
      <c r="T297" s="97">
        <v>30</v>
      </c>
      <c r="U297" s="97">
        <v>1</v>
      </c>
      <c r="V297" s="98">
        <v>43.4782608695652</v>
      </c>
      <c r="W297" s="97" t="s">
        <v>42</v>
      </c>
      <c r="X297" s="97"/>
      <c r="Y297" s="97" t="s">
        <v>42</v>
      </c>
      <c r="Z297" s="97" t="s">
        <v>41</v>
      </c>
      <c r="AA297" s="97" t="s">
        <v>42</v>
      </c>
      <c r="AB297" s="97"/>
      <c r="AC297" s="102"/>
    </row>
    <row r="298" ht="15" customHeight="1" spans="1:29">
      <c r="A298" s="96" t="s">
        <v>1021</v>
      </c>
      <c r="B298" s="97">
        <v>7</v>
      </c>
      <c r="C298" s="97" t="s">
        <v>1033</v>
      </c>
      <c r="D298" s="97">
        <v>22551029</v>
      </c>
      <c r="E298" s="97" t="s">
        <v>46</v>
      </c>
      <c r="F298" s="98">
        <v>17.285714</v>
      </c>
      <c r="G298" s="97"/>
      <c r="H298" s="97"/>
      <c r="I298" s="97"/>
      <c r="J298" s="97"/>
      <c r="K298" s="97"/>
      <c r="L298" s="97"/>
      <c r="M298" s="97"/>
      <c r="N298" s="97"/>
      <c r="O298" s="97"/>
      <c r="P298" s="99"/>
      <c r="Q298" s="100">
        <v>26</v>
      </c>
      <c r="R298" s="100" t="s">
        <v>41</v>
      </c>
      <c r="S298" s="98">
        <v>17.285714</v>
      </c>
      <c r="T298" s="97">
        <v>0</v>
      </c>
      <c r="U298" s="97">
        <v>26</v>
      </c>
      <c r="V298" s="98">
        <v>43.2857142857143</v>
      </c>
      <c r="W298" s="97" t="s">
        <v>42</v>
      </c>
      <c r="X298" s="97" t="s">
        <v>42</v>
      </c>
      <c r="Y298" s="97" t="s">
        <v>42</v>
      </c>
      <c r="Z298" s="97" t="s">
        <v>41</v>
      </c>
      <c r="AA298" s="97" t="s">
        <v>42</v>
      </c>
      <c r="AB298" s="97" t="s">
        <v>42</v>
      </c>
      <c r="AC298" s="102"/>
    </row>
    <row r="299" ht="15" customHeight="1" spans="1:29">
      <c r="A299" s="96" t="s">
        <v>1021</v>
      </c>
      <c r="B299" s="97">
        <v>8</v>
      </c>
      <c r="C299" s="97" t="s">
        <v>1034</v>
      </c>
      <c r="D299" s="103">
        <v>22551186</v>
      </c>
      <c r="E299" s="97" t="s">
        <v>37</v>
      </c>
      <c r="F299" s="98">
        <v>15.391304</v>
      </c>
      <c r="G299" s="97"/>
      <c r="H299" s="97"/>
      <c r="I299" s="97"/>
      <c r="J299" s="97"/>
      <c r="K299" s="97"/>
      <c r="L299" s="97"/>
      <c r="M299" s="97"/>
      <c r="N299" s="97"/>
      <c r="O299" s="97"/>
      <c r="P299" s="99"/>
      <c r="Q299" s="100">
        <v>27</v>
      </c>
      <c r="R299" s="100" t="s">
        <v>41</v>
      </c>
      <c r="S299" s="98">
        <v>15.391304</v>
      </c>
      <c r="T299" s="97">
        <v>0</v>
      </c>
      <c r="U299" s="97">
        <v>27</v>
      </c>
      <c r="V299" s="98">
        <v>42.3913043478261</v>
      </c>
      <c r="W299" s="97"/>
      <c r="X299" s="97" t="s">
        <v>42</v>
      </c>
      <c r="Y299" s="97" t="s">
        <v>42</v>
      </c>
      <c r="Z299" s="97" t="s">
        <v>41</v>
      </c>
      <c r="AA299" s="97" t="s">
        <v>42</v>
      </c>
      <c r="AB299" s="97"/>
      <c r="AC299" s="102"/>
    </row>
    <row r="300" ht="15" customHeight="1" spans="1:29">
      <c r="A300" s="96" t="s">
        <v>1021</v>
      </c>
      <c r="B300" s="97">
        <v>9</v>
      </c>
      <c r="C300" s="97" t="s">
        <v>1035</v>
      </c>
      <c r="D300" s="103">
        <v>22551350</v>
      </c>
      <c r="E300" s="97" t="s">
        <v>37</v>
      </c>
      <c r="F300" s="98">
        <v>13.88</v>
      </c>
      <c r="G300" s="97"/>
      <c r="H300" s="97" t="s">
        <v>1036</v>
      </c>
      <c r="I300" s="97"/>
      <c r="J300" s="97"/>
      <c r="K300" s="97"/>
      <c r="L300" s="97"/>
      <c r="M300" s="97"/>
      <c r="N300" s="97"/>
      <c r="O300" s="97"/>
      <c r="P300" s="99"/>
      <c r="Q300" s="100">
        <v>2.2</v>
      </c>
      <c r="R300" s="100" t="s">
        <v>41</v>
      </c>
      <c r="S300" s="98">
        <v>13.88</v>
      </c>
      <c r="T300" s="97">
        <v>25</v>
      </c>
      <c r="U300" s="97">
        <v>2.2</v>
      </c>
      <c r="V300" s="98">
        <v>41.08</v>
      </c>
      <c r="W300" s="97" t="s">
        <v>42</v>
      </c>
      <c r="X300" s="97"/>
      <c r="Y300" s="97" t="s">
        <v>42</v>
      </c>
      <c r="Z300" s="97" t="s">
        <v>41</v>
      </c>
      <c r="AA300" s="97" t="s">
        <v>42</v>
      </c>
      <c r="AB300" s="97"/>
      <c r="AC300" s="102"/>
    </row>
    <row r="301" ht="15" customHeight="1" spans="1:29">
      <c r="A301" s="96" t="s">
        <v>1021</v>
      </c>
      <c r="B301" s="97">
        <v>10</v>
      </c>
      <c r="C301" s="97" t="s">
        <v>1037</v>
      </c>
      <c r="D301" s="103">
        <v>22551236</v>
      </c>
      <c r="E301" s="97" t="s">
        <v>46</v>
      </c>
      <c r="F301" s="98">
        <v>13.894737</v>
      </c>
      <c r="G301" s="97"/>
      <c r="H301" s="97" t="s">
        <v>1038</v>
      </c>
      <c r="I301" s="97"/>
      <c r="J301" s="97"/>
      <c r="K301" s="97"/>
      <c r="L301" s="97"/>
      <c r="M301" s="97"/>
      <c r="N301" s="97"/>
      <c r="O301" s="97"/>
      <c r="P301" s="99"/>
      <c r="Q301" s="100">
        <v>2</v>
      </c>
      <c r="R301" s="100" t="s">
        <v>41</v>
      </c>
      <c r="S301" s="98">
        <v>13.894737</v>
      </c>
      <c r="T301" s="97">
        <v>25</v>
      </c>
      <c r="U301" s="97">
        <v>2</v>
      </c>
      <c r="V301" s="98">
        <v>40.8947368421053</v>
      </c>
      <c r="W301" s="97" t="s">
        <v>42</v>
      </c>
      <c r="X301" s="97"/>
      <c r="Y301" s="97" t="s">
        <v>42</v>
      </c>
      <c r="Z301" s="97" t="s">
        <v>41</v>
      </c>
      <c r="AA301" s="97" t="s">
        <v>42</v>
      </c>
      <c r="AB301" s="97"/>
      <c r="AC301" s="102"/>
    </row>
    <row r="302" ht="15" customHeight="1" spans="1:29">
      <c r="A302" s="96" t="s">
        <v>1021</v>
      </c>
      <c r="B302" s="97">
        <v>11</v>
      </c>
      <c r="C302" s="97" t="s">
        <v>1039</v>
      </c>
      <c r="D302" s="103">
        <v>22551279</v>
      </c>
      <c r="E302" s="97" t="s">
        <v>37</v>
      </c>
      <c r="F302" s="98">
        <v>15.607143</v>
      </c>
      <c r="G302" s="97"/>
      <c r="H302" s="97"/>
      <c r="I302" s="97"/>
      <c r="J302" s="97"/>
      <c r="K302" s="97"/>
      <c r="L302" s="97"/>
      <c r="M302" s="97"/>
      <c r="N302" s="97"/>
      <c r="O302" s="97"/>
      <c r="P302" s="99"/>
      <c r="Q302" s="100">
        <v>24.2</v>
      </c>
      <c r="R302" s="100" t="s">
        <v>41</v>
      </c>
      <c r="S302" s="98">
        <v>15.607143</v>
      </c>
      <c r="T302" s="97">
        <v>0</v>
      </c>
      <c r="U302" s="97">
        <v>24.2</v>
      </c>
      <c r="V302" s="98">
        <v>39.8071428571429</v>
      </c>
      <c r="W302" s="97" t="s">
        <v>42</v>
      </c>
      <c r="X302" s="97" t="s">
        <v>42</v>
      </c>
      <c r="Y302" s="97" t="s">
        <v>42</v>
      </c>
      <c r="Z302" s="97" t="s">
        <v>41</v>
      </c>
      <c r="AA302" s="97" t="s">
        <v>42</v>
      </c>
      <c r="AB302" s="97" t="s">
        <v>42</v>
      </c>
      <c r="AC302" s="102"/>
    </row>
    <row r="303" ht="15" customHeight="1" spans="1:29">
      <c r="A303" s="96" t="s">
        <v>1021</v>
      </c>
      <c r="B303" s="97">
        <v>12</v>
      </c>
      <c r="C303" s="97" t="s">
        <v>1040</v>
      </c>
      <c r="D303" s="103">
        <v>22551114</v>
      </c>
      <c r="E303" s="97" t="s">
        <v>46</v>
      </c>
      <c r="F303" s="98">
        <v>15.789474</v>
      </c>
      <c r="G303" s="97"/>
      <c r="H303" s="97" t="s">
        <v>1041</v>
      </c>
      <c r="I303" s="97"/>
      <c r="J303" s="97"/>
      <c r="K303" s="97"/>
      <c r="L303" s="97"/>
      <c r="M303" s="97"/>
      <c r="N303" s="97"/>
      <c r="O303" s="97"/>
      <c r="P303" s="99"/>
      <c r="Q303" s="100">
        <v>17.5</v>
      </c>
      <c r="R303" s="100" t="s">
        <v>41</v>
      </c>
      <c r="S303" s="98">
        <v>15.789474</v>
      </c>
      <c r="T303" s="97">
        <v>2.5</v>
      </c>
      <c r="U303" s="97">
        <v>17.5</v>
      </c>
      <c r="V303" s="98">
        <v>35.7894736842105</v>
      </c>
      <c r="W303" s="97" t="s">
        <v>42</v>
      </c>
      <c r="X303" s="97" t="s">
        <v>42</v>
      </c>
      <c r="Y303" s="97" t="s">
        <v>42</v>
      </c>
      <c r="Z303" s="97" t="s">
        <v>41</v>
      </c>
      <c r="AA303" s="97" t="s">
        <v>42</v>
      </c>
      <c r="AB303" s="97" t="s">
        <v>42</v>
      </c>
      <c r="AC303" s="102"/>
    </row>
    <row r="304" ht="15" customHeight="1" spans="1:29">
      <c r="A304" s="96" t="s">
        <v>1021</v>
      </c>
      <c r="B304" s="97">
        <v>13</v>
      </c>
      <c r="C304" s="97" t="s">
        <v>1042</v>
      </c>
      <c r="D304" s="103">
        <v>22551218</v>
      </c>
      <c r="E304" s="97" t="s">
        <v>37</v>
      </c>
      <c r="F304" s="98">
        <v>16.045455</v>
      </c>
      <c r="G304" s="97"/>
      <c r="H304" s="97" t="s">
        <v>1043</v>
      </c>
      <c r="I304" s="97"/>
      <c r="J304" s="97"/>
      <c r="K304" s="97"/>
      <c r="L304" s="97"/>
      <c r="M304" s="97"/>
      <c r="N304" s="97"/>
      <c r="O304" s="97"/>
      <c r="P304" s="99"/>
      <c r="Q304" s="100">
        <v>7.2</v>
      </c>
      <c r="R304" s="100" t="s">
        <v>41</v>
      </c>
      <c r="S304" s="98">
        <v>16.045455</v>
      </c>
      <c r="T304" s="97">
        <v>12.5</v>
      </c>
      <c r="U304" s="97">
        <v>7.2</v>
      </c>
      <c r="V304" s="98">
        <v>35.7454545454545</v>
      </c>
      <c r="W304" s="97" t="s">
        <v>42</v>
      </c>
      <c r="X304" s="97" t="s">
        <v>42</v>
      </c>
      <c r="Y304" s="97" t="s">
        <v>42</v>
      </c>
      <c r="Z304" s="97" t="s">
        <v>41</v>
      </c>
      <c r="AA304" s="97" t="s">
        <v>42</v>
      </c>
      <c r="AB304" s="97" t="s">
        <v>42</v>
      </c>
      <c r="AC304" s="102"/>
    </row>
    <row r="305" ht="15" customHeight="1" spans="1:29">
      <c r="A305" s="96" t="s">
        <v>1021</v>
      </c>
      <c r="B305" s="97">
        <v>14</v>
      </c>
      <c r="C305" s="97" t="s">
        <v>1044</v>
      </c>
      <c r="D305" s="103">
        <v>22551107</v>
      </c>
      <c r="E305" s="97" t="s">
        <v>37</v>
      </c>
      <c r="F305" s="98">
        <v>15.285714</v>
      </c>
      <c r="G305" s="97"/>
      <c r="H305" s="97"/>
      <c r="I305" s="97"/>
      <c r="J305" s="97"/>
      <c r="K305" s="97"/>
      <c r="L305" s="97"/>
      <c r="M305" s="97"/>
      <c r="N305" s="97"/>
      <c r="O305" s="97"/>
      <c r="P305" s="99"/>
      <c r="Q305" s="100">
        <v>18</v>
      </c>
      <c r="R305" s="100" t="s">
        <v>41</v>
      </c>
      <c r="S305" s="98">
        <v>15.285714</v>
      </c>
      <c r="T305" s="97">
        <v>0</v>
      </c>
      <c r="U305" s="97">
        <v>18</v>
      </c>
      <c r="V305" s="98">
        <v>33.2857142857143</v>
      </c>
      <c r="W305" s="97"/>
      <c r="X305" s="97" t="s">
        <v>42</v>
      </c>
      <c r="Y305" s="121" t="s">
        <v>42</v>
      </c>
      <c r="Z305" s="97" t="s">
        <v>41</v>
      </c>
      <c r="AA305" s="97" t="s">
        <v>42</v>
      </c>
      <c r="AB305" s="97"/>
      <c r="AC305" s="102"/>
    </row>
    <row r="306" ht="15" customHeight="1" spans="1:29">
      <c r="A306" s="96" t="s">
        <v>1021</v>
      </c>
      <c r="B306" s="97">
        <v>15</v>
      </c>
      <c r="C306" s="97" t="s">
        <v>1045</v>
      </c>
      <c r="D306" s="103">
        <v>22551188</v>
      </c>
      <c r="E306" s="97" t="s">
        <v>37</v>
      </c>
      <c r="F306" s="98">
        <v>10.631579</v>
      </c>
      <c r="G306" s="97"/>
      <c r="H306" s="97"/>
      <c r="I306" s="97"/>
      <c r="J306" s="97"/>
      <c r="K306" s="97"/>
      <c r="L306" s="97"/>
      <c r="M306" s="97"/>
      <c r="N306" s="97"/>
      <c r="O306" s="97"/>
      <c r="P306" s="99"/>
      <c r="Q306" s="100">
        <v>17.7</v>
      </c>
      <c r="R306" s="100" t="s">
        <v>41</v>
      </c>
      <c r="S306" s="98">
        <v>10.631579</v>
      </c>
      <c r="T306" s="97">
        <v>0</v>
      </c>
      <c r="U306" s="97">
        <v>17.7</v>
      </c>
      <c r="V306" s="98">
        <v>28.3315789473684</v>
      </c>
      <c r="W306" s="97"/>
      <c r="X306" s="97" t="s">
        <v>42</v>
      </c>
      <c r="Y306" s="97"/>
      <c r="Z306" s="97" t="s">
        <v>73</v>
      </c>
      <c r="AA306" s="97"/>
      <c r="AB306" s="97"/>
      <c r="AC306" s="102"/>
    </row>
    <row r="307" ht="15" customHeight="1" spans="1:29">
      <c r="A307" s="96" t="s">
        <v>1021</v>
      </c>
      <c r="B307" s="97">
        <v>16</v>
      </c>
      <c r="C307" s="97" t="s">
        <v>1046</v>
      </c>
      <c r="D307" s="103">
        <v>22551165</v>
      </c>
      <c r="E307" s="97" t="s">
        <v>37</v>
      </c>
      <c r="F307" s="98">
        <v>13.380952</v>
      </c>
      <c r="G307" s="97"/>
      <c r="H307" s="97"/>
      <c r="I307" s="97"/>
      <c r="J307" s="97"/>
      <c r="K307" s="97"/>
      <c r="L307" s="97"/>
      <c r="M307" s="97"/>
      <c r="N307" s="97"/>
      <c r="O307" s="97"/>
      <c r="P307" s="99"/>
      <c r="Q307" s="100">
        <v>11.7</v>
      </c>
      <c r="R307" s="100" t="s">
        <v>41</v>
      </c>
      <c r="S307" s="98">
        <v>13.380952</v>
      </c>
      <c r="T307" s="97">
        <v>0</v>
      </c>
      <c r="U307" s="97">
        <v>11.7</v>
      </c>
      <c r="V307" s="98">
        <v>25.0809523809524</v>
      </c>
      <c r="W307" s="97"/>
      <c r="X307" s="97" t="s">
        <v>42</v>
      </c>
      <c r="Y307" s="97"/>
      <c r="Z307" s="97" t="s">
        <v>73</v>
      </c>
      <c r="AA307" s="97"/>
      <c r="AB307" s="97"/>
      <c r="AC307" s="102"/>
    </row>
    <row r="308" ht="15" customHeight="1" spans="1:29">
      <c r="A308" s="96" t="s">
        <v>1021</v>
      </c>
      <c r="B308" s="97">
        <v>17</v>
      </c>
      <c r="C308" s="97" t="s">
        <v>1047</v>
      </c>
      <c r="D308" s="103">
        <v>22551098</v>
      </c>
      <c r="E308" s="97" t="s">
        <v>37</v>
      </c>
      <c r="F308" s="98">
        <v>14.8</v>
      </c>
      <c r="G308" s="97"/>
      <c r="H308" s="97"/>
      <c r="I308" s="97"/>
      <c r="J308" s="97"/>
      <c r="K308" s="97"/>
      <c r="L308" s="97"/>
      <c r="M308" s="97"/>
      <c r="N308" s="97"/>
      <c r="O308" s="97"/>
      <c r="P308" s="99"/>
      <c r="Q308" s="100">
        <v>9.2</v>
      </c>
      <c r="R308" s="100" t="s">
        <v>41</v>
      </c>
      <c r="S308" s="98">
        <v>14.8</v>
      </c>
      <c r="T308" s="97">
        <v>0</v>
      </c>
      <c r="U308" s="97">
        <v>9.2</v>
      </c>
      <c r="V308" s="98">
        <v>24</v>
      </c>
      <c r="W308" s="97"/>
      <c r="X308" s="97" t="s">
        <v>42</v>
      </c>
      <c r="Y308" s="97"/>
      <c r="Z308" s="97" t="s">
        <v>73</v>
      </c>
      <c r="AA308" s="97"/>
      <c r="AB308" s="97"/>
      <c r="AC308" s="102"/>
    </row>
    <row r="309" ht="15" customHeight="1" spans="1:29">
      <c r="A309" s="96" t="s">
        <v>1021</v>
      </c>
      <c r="B309" s="97">
        <v>18</v>
      </c>
      <c r="C309" s="97" t="s">
        <v>1048</v>
      </c>
      <c r="D309" s="103">
        <v>22551140</v>
      </c>
      <c r="E309" s="97" t="s">
        <v>37</v>
      </c>
      <c r="F309" s="98">
        <v>14.263158</v>
      </c>
      <c r="G309" s="97"/>
      <c r="H309" s="97" t="s">
        <v>1049</v>
      </c>
      <c r="I309" s="97"/>
      <c r="J309" s="97"/>
      <c r="K309" s="97"/>
      <c r="L309" s="97"/>
      <c r="M309" s="97"/>
      <c r="N309" s="97"/>
      <c r="O309" s="97"/>
      <c r="P309" s="99"/>
      <c r="Q309" s="100">
        <v>3.2</v>
      </c>
      <c r="R309" s="100" t="s">
        <v>41</v>
      </c>
      <c r="S309" s="98">
        <v>14.263158</v>
      </c>
      <c r="T309" s="97">
        <v>5</v>
      </c>
      <c r="U309" s="97">
        <v>3.2</v>
      </c>
      <c r="V309" s="98">
        <v>22.4631578947368</v>
      </c>
      <c r="W309" s="97" t="s">
        <v>42</v>
      </c>
      <c r="X309" s="97"/>
      <c r="Y309" s="97"/>
      <c r="Z309" s="97" t="s">
        <v>73</v>
      </c>
      <c r="AA309" s="97"/>
      <c r="AB309" s="97"/>
      <c r="AC309" s="102"/>
    </row>
    <row r="310" ht="15" customHeight="1" spans="1:29">
      <c r="A310" s="96" t="s">
        <v>1021</v>
      </c>
      <c r="B310" s="97">
        <v>19</v>
      </c>
      <c r="C310" s="97" t="s">
        <v>1050</v>
      </c>
      <c r="D310" s="103">
        <v>22551360</v>
      </c>
      <c r="E310" s="97" t="s">
        <v>37</v>
      </c>
      <c r="F310" s="98">
        <v>15.391304</v>
      </c>
      <c r="G310" s="97"/>
      <c r="H310" s="97"/>
      <c r="I310" s="97"/>
      <c r="J310" s="97"/>
      <c r="K310" s="97"/>
      <c r="L310" s="97"/>
      <c r="M310" s="97"/>
      <c r="N310" s="97"/>
      <c r="O310" s="97"/>
      <c r="P310" s="99"/>
      <c r="Q310" s="100">
        <v>6.2</v>
      </c>
      <c r="R310" s="100" t="s">
        <v>41</v>
      </c>
      <c r="S310" s="98">
        <v>15.391304</v>
      </c>
      <c r="T310" s="97">
        <v>0</v>
      </c>
      <c r="U310" s="97">
        <v>6.2</v>
      </c>
      <c r="V310" s="98">
        <v>21.5913043478261</v>
      </c>
      <c r="W310" s="97"/>
      <c r="X310" s="97" t="s">
        <v>42</v>
      </c>
      <c r="Y310" s="97"/>
      <c r="Z310" s="97" t="s">
        <v>73</v>
      </c>
      <c r="AA310" s="97"/>
      <c r="AB310" s="97"/>
      <c r="AC310" s="102"/>
    </row>
    <row r="311" ht="15" customHeight="1" spans="1:29">
      <c r="A311" s="96" t="s">
        <v>1021</v>
      </c>
      <c r="B311" s="97">
        <v>20</v>
      </c>
      <c r="C311" s="97" t="s">
        <v>1051</v>
      </c>
      <c r="D311" s="103">
        <v>22551068</v>
      </c>
      <c r="E311" s="97" t="s">
        <v>37</v>
      </c>
      <c r="F311" s="98">
        <v>14.478261</v>
      </c>
      <c r="G311" s="97"/>
      <c r="H311" s="97"/>
      <c r="I311" s="97"/>
      <c r="J311" s="97"/>
      <c r="K311" s="97"/>
      <c r="L311" s="97"/>
      <c r="M311" s="97"/>
      <c r="N311" s="97"/>
      <c r="O311" s="97"/>
      <c r="P311" s="99"/>
      <c r="Q311" s="100">
        <v>6.2</v>
      </c>
      <c r="R311" s="100" t="s">
        <v>41</v>
      </c>
      <c r="S311" s="98">
        <v>14.478261</v>
      </c>
      <c r="T311" s="97">
        <v>0</v>
      </c>
      <c r="U311" s="97">
        <v>6.2</v>
      </c>
      <c r="V311" s="98">
        <v>20.6782608695652</v>
      </c>
      <c r="W311" s="97"/>
      <c r="X311" s="121"/>
      <c r="Y311" s="97"/>
      <c r="Z311" s="97" t="s">
        <v>73</v>
      </c>
      <c r="AA311" s="97"/>
      <c r="AB311" s="97"/>
      <c r="AC311" s="102"/>
    </row>
    <row r="312" ht="15" customHeight="1" spans="1:29">
      <c r="A312" s="96" t="s">
        <v>1021</v>
      </c>
      <c r="B312" s="97">
        <v>21</v>
      </c>
      <c r="C312" s="97" t="s">
        <v>1052</v>
      </c>
      <c r="D312" s="103">
        <v>22551163</v>
      </c>
      <c r="E312" s="97" t="s">
        <v>37</v>
      </c>
      <c r="F312" s="98">
        <v>13.631579</v>
      </c>
      <c r="G312" s="97"/>
      <c r="H312" s="97"/>
      <c r="I312" s="97"/>
      <c r="J312" s="97"/>
      <c r="K312" s="97"/>
      <c r="L312" s="97"/>
      <c r="M312" s="97"/>
      <c r="N312" s="97"/>
      <c r="O312" s="97"/>
      <c r="P312" s="99"/>
      <c r="Q312" s="100">
        <v>6</v>
      </c>
      <c r="R312" s="100" t="s">
        <v>41</v>
      </c>
      <c r="S312" s="98">
        <v>13.631579</v>
      </c>
      <c r="T312" s="97">
        <v>0</v>
      </c>
      <c r="U312" s="97">
        <v>6</v>
      </c>
      <c r="V312" s="98">
        <v>19.6315789473684</v>
      </c>
      <c r="W312" s="97"/>
      <c r="X312" s="97"/>
      <c r="Y312" s="97"/>
      <c r="Z312" s="97" t="s">
        <v>73</v>
      </c>
      <c r="AA312" s="97"/>
      <c r="AB312" s="97"/>
      <c r="AC312" s="102"/>
    </row>
    <row r="313" ht="15" customHeight="1" spans="1:29">
      <c r="A313" s="96" t="s">
        <v>1021</v>
      </c>
      <c r="B313" s="97">
        <v>22</v>
      </c>
      <c r="C313" s="97" t="s">
        <v>1053</v>
      </c>
      <c r="D313" s="103">
        <v>22551294</v>
      </c>
      <c r="E313" s="97" t="s">
        <v>37</v>
      </c>
      <c r="F313" s="98">
        <v>15.315789</v>
      </c>
      <c r="G313" s="97"/>
      <c r="H313" s="97"/>
      <c r="I313" s="97"/>
      <c r="J313" s="97"/>
      <c r="K313" s="97"/>
      <c r="L313" s="97"/>
      <c r="M313" s="97"/>
      <c r="N313" s="97"/>
      <c r="O313" s="97"/>
      <c r="P313" s="99"/>
      <c r="Q313" s="100">
        <v>4</v>
      </c>
      <c r="R313" s="100" t="s">
        <v>41</v>
      </c>
      <c r="S313" s="98">
        <v>15.315789</v>
      </c>
      <c r="T313" s="97">
        <v>0</v>
      </c>
      <c r="U313" s="97">
        <v>4</v>
      </c>
      <c r="V313" s="98">
        <v>19.3157894736842</v>
      </c>
      <c r="W313" s="97"/>
      <c r="X313" s="97"/>
      <c r="Y313" s="97"/>
      <c r="Z313" s="97" t="s">
        <v>73</v>
      </c>
      <c r="AA313" s="97"/>
      <c r="AB313" s="97"/>
      <c r="AC313" s="102"/>
    </row>
    <row r="314" ht="15" customHeight="1" spans="1:29">
      <c r="A314" s="96" t="s">
        <v>1021</v>
      </c>
      <c r="B314" s="97">
        <v>23</v>
      </c>
      <c r="C314" s="97" t="s">
        <v>1054</v>
      </c>
      <c r="D314" s="103">
        <v>22551217</v>
      </c>
      <c r="E314" s="97" t="s">
        <v>37</v>
      </c>
      <c r="F314" s="98">
        <v>15</v>
      </c>
      <c r="G314" s="97"/>
      <c r="H314" s="97"/>
      <c r="I314" s="97"/>
      <c r="J314" s="97"/>
      <c r="K314" s="97"/>
      <c r="L314" s="97"/>
      <c r="M314" s="97"/>
      <c r="N314" s="97"/>
      <c r="O314" s="97"/>
      <c r="P314" s="99"/>
      <c r="Q314" s="100">
        <v>4</v>
      </c>
      <c r="R314" s="100" t="s">
        <v>41</v>
      </c>
      <c r="S314" s="98">
        <v>15</v>
      </c>
      <c r="T314" s="97">
        <v>0</v>
      </c>
      <c r="U314" s="97">
        <v>4</v>
      </c>
      <c r="V314" s="98">
        <v>19</v>
      </c>
      <c r="W314" s="97"/>
      <c r="X314" s="97"/>
      <c r="Y314" s="97"/>
      <c r="Z314" s="97" t="s">
        <v>73</v>
      </c>
      <c r="AA314" s="97"/>
      <c r="AB314" s="97"/>
      <c r="AC314" s="102"/>
    </row>
    <row r="315" ht="15" customHeight="1" spans="1:29">
      <c r="A315" s="96" t="s">
        <v>1021</v>
      </c>
      <c r="B315" s="97">
        <v>24</v>
      </c>
      <c r="C315" s="97" t="s">
        <v>1055</v>
      </c>
      <c r="D315" s="103">
        <v>22551247</v>
      </c>
      <c r="E315" s="97" t="s">
        <v>37</v>
      </c>
      <c r="F315" s="98">
        <v>13.73913</v>
      </c>
      <c r="G315" s="97"/>
      <c r="H315" s="97"/>
      <c r="I315" s="97"/>
      <c r="J315" s="97"/>
      <c r="K315" s="97"/>
      <c r="L315" s="97"/>
      <c r="M315" s="97"/>
      <c r="N315" s="97"/>
      <c r="O315" s="97"/>
      <c r="P315" s="99"/>
      <c r="Q315" s="100">
        <v>5.2</v>
      </c>
      <c r="R315" s="100" t="s">
        <v>41</v>
      </c>
      <c r="S315" s="98">
        <v>13.73913</v>
      </c>
      <c r="T315" s="97">
        <v>0</v>
      </c>
      <c r="U315" s="97">
        <v>5.2</v>
      </c>
      <c r="V315" s="98">
        <v>18.9391304347826</v>
      </c>
      <c r="W315" s="97"/>
      <c r="X315" s="97"/>
      <c r="Y315" s="97"/>
      <c r="Z315" s="97" t="s">
        <v>73</v>
      </c>
      <c r="AA315" s="97"/>
      <c r="AB315" s="97"/>
      <c r="AC315" s="102"/>
    </row>
    <row r="316" ht="15" customHeight="1" spans="1:29">
      <c r="A316" s="96" t="s">
        <v>1021</v>
      </c>
      <c r="B316" s="97">
        <v>25</v>
      </c>
      <c r="C316" s="97" t="s">
        <v>1056</v>
      </c>
      <c r="D316" s="103">
        <v>22551208</v>
      </c>
      <c r="E316" s="97" t="s">
        <v>37</v>
      </c>
      <c r="F316" s="98">
        <v>14.84</v>
      </c>
      <c r="G316" s="97"/>
      <c r="H316" s="97"/>
      <c r="I316" s="97"/>
      <c r="J316" s="97"/>
      <c r="K316" s="97"/>
      <c r="L316" s="97"/>
      <c r="M316" s="97"/>
      <c r="N316" s="97"/>
      <c r="O316" s="97"/>
      <c r="P316" s="99"/>
      <c r="Q316" s="100">
        <v>3</v>
      </c>
      <c r="R316" s="100" t="s">
        <v>41</v>
      </c>
      <c r="S316" s="98">
        <v>14.84</v>
      </c>
      <c r="T316" s="97">
        <v>0</v>
      </c>
      <c r="U316" s="97">
        <v>3</v>
      </c>
      <c r="V316" s="98">
        <v>17.84</v>
      </c>
      <c r="W316" s="97"/>
      <c r="X316" s="97"/>
      <c r="Y316" s="97"/>
      <c r="Z316" s="97" t="s">
        <v>73</v>
      </c>
      <c r="AA316" s="97"/>
      <c r="AB316" s="97"/>
      <c r="AC316" s="102"/>
    </row>
    <row r="317" ht="15" customHeight="1" spans="1:29">
      <c r="A317" s="96" t="s">
        <v>1021</v>
      </c>
      <c r="B317" s="97">
        <v>26</v>
      </c>
      <c r="C317" s="97" t="s">
        <v>1057</v>
      </c>
      <c r="D317" s="103">
        <v>22551261</v>
      </c>
      <c r="E317" s="97" t="s">
        <v>52</v>
      </c>
      <c r="F317" s="98">
        <v>14.565217</v>
      </c>
      <c r="G317" s="97"/>
      <c r="H317" s="97"/>
      <c r="I317" s="97"/>
      <c r="J317" s="97"/>
      <c r="K317" s="97"/>
      <c r="L317" s="97"/>
      <c r="M317" s="97"/>
      <c r="N317" s="97"/>
      <c r="O317" s="97"/>
      <c r="P317" s="99"/>
      <c r="Q317" s="100">
        <v>3.2</v>
      </c>
      <c r="R317" s="100" t="s">
        <v>41</v>
      </c>
      <c r="S317" s="98">
        <v>14.565217</v>
      </c>
      <c r="T317" s="97">
        <v>0</v>
      </c>
      <c r="U317" s="97">
        <v>3.2</v>
      </c>
      <c r="V317" s="98">
        <v>17.7652173913043</v>
      </c>
      <c r="W317" s="97"/>
      <c r="X317" s="97"/>
      <c r="Y317" s="97"/>
      <c r="Z317" s="97" t="s">
        <v>73</v>
      </c>
      <c r="AA317" s="97"/>
      <c r="AB317" s="97"/>
      <c r="AC317" s="102"/>
    </row>
    <row r="318" ht="15" customHeight="1" spans="1:29">
      <c r="A318" s="96" t="s">
        <v>1021</v>
      </c>
      <c r="B318" s="97">
        <v>27</v>
      </c>
      <c r="C318" s="97" t="s">
        <v>1058</v>
      </c>
      <c r="D318" s="103">
        <v>22551043</v>
      </c>
      <c r="E318" s="97" t="s">
        <v>37</v>
      </c>
      <c r="F318" s="98">
        <v>14.869565</v>
      </c>
      <c r="G318" s="97"/>
      <c r="H318" s="97" t="s">
        <v>1059</v>
      </c>
      <c r="I318" s="97"/>
      <c r="J318" s="97"/>
      <c r="K318" s="97"/>
      <c r="L318" s="97"/>
      <c r="M318" s="97"/>
      <c r="N318" s="97"/>
      <c r="O318" s="97"/>
      <c r="P318" s="99"/>
      <c r="Q318" s="100">
        <v>1</v>
      </c>
      <c r="R318" s="100" t="s">
        <v>41</v>
      </c>
      <c r="S318" s="98">
        <v>14.869565</v>
      </c>
      <c r="T318" s="97">
        <v>1.25</v>
      </c>
      <c r="U318" s="97">
        <v>1</v>
      </c>
      <c r="V318" s="98">
        <v>17.1195652173913</v>
      </c>
      <c r="W318" s="97" t="s">
        <v>42</v>
      </c>
      <c r="X318" s="97"/>
      <c r="Y318" s="97"/>
      <c r="Z318" s="97" t="s">
        <v>73</v>
      </c>
      <c r="AA318" s="97"/>
      <c r="AB318" s="97"/>
      <c r="AC318" s="102"/>
    </row>
    <row r="319" ht="15" customHeight="1" spans="1:29">
      <c r="A319" s="96" t="s">
        <v>1021</v>
      </c>
      <c r="B319" s="97">
        <v>28</v>
      </c>
      <c r="C319" s="97" t="s">
        <v>1060</v>
      </c>
      <c r="D319" s="103">
        <v>22551244</v>
      </c>
      <c r="E319" s="97" t="s">
        <v>46</v>
      </c>
      <c r="F319" s="98">
        <v>14.047619</v>
      </c>
      <c r="G319" s="97"/>
      <c r="H319" s="97"/>
      <c r="I319" s="97"/>
      <c r="J319" s="97"/>
      <c r="K319" s="97"/>
      <c r="L319" s="97"/>
      <c r="M319" s="97"/>
      <c r="N319" s="97"/>
      <c r="O319" s="97"/>
      <c r="P319" s="99"/>
      <c r="Q319" s="100">
        <v>3</v>
      </c>
      <c r="R319" s="100" t="s">
        <v>41</v>
      </c>
      <c r="S319" s="98">
        <v>14.047619</v>
      </c>
      <c r="T319" s="97">
        <v>0</v>
      </c>
      <c r="U319" s="97">
        <v>3</v>
      </c>
      <c r="V319" s="98">
        <v>17.0476190476191</v>
      </c>
      <c r="W319" s="97"/>
      <c r="X319" s="97"/>
      <c r="Y319" s="97"/>
      <c r="Z319" s="97" t="s">
        <v>73</v>
      </c>
      <c r="AA319" s="97"/>
      <c r="AB319" s="97"/>
      <c r="AC319" s="102"/>
    </row>
    <row r="320" ht="15" customHeight="1" spans="1:29">
      <c r="A320" s="96" t="s">
        <v>1021</v>
      </c>
      <c r="B320" s="97">
        <v>29</v>
      </c>
      <c r="C320" s="97" t="s">
        <v>1061</v>
      </c>
      <c r="D320" s="103">
        <v>22551230</v>
      </c>
      <c r="E320" s="97" t="s">
        <v>37</v>
      </c>
      <c r="F320" s="98">
        <v>13.88</v>
      </c>
      <c r="G320" s="97"/>
      <c r="H320" s="97"/>
      <c r="I320" s="97"/>
      <c r="J320" s="97"/>
      <c r="K320" s="97"/>
      <c r="L320" s="97"/>
      <c r="M320" s="97"/>
      <c r="N320" s="97"/>
      <c r="O320" s="97"/>
      <c r="P320" s="99"/>
      <c r="Q320" s="100">
        <v>3</v>
      </c>
      <c r="R320" s="100" t="s">
        <v>41</v>
      </c>
      <c r="S320" s="98">
        <v>13.88</v>
      </c>
      <c r="T320" s="97">
        <v>0</v>
      </c>
      <c r="U320" s="97">
        <v>3</v>
      </c>
      <c r="V320" s="98">
        <v>16.88</v>
      </c>
      <c r="W320" s="97"/>
      <c r="X320" s="97"/>
      <c r="Y320" s="97"/>
      <c r="Z320" s="97" t="s">
        <v>73</v>
      </c>
      <c r="AA320" s="97"/>
      <c r="AB320" s="97"/>
      <c r="AC320" s="102"/>
    </row>
    <row r="321" ht="15" customHeight="1" spans="1:29">
      <c r="A321" s="96" t="s">
        <v>1021</v>
      </c>
      <c r="B321" s="97">
        <v>30</v>
      </c>
      <c r="C321" s="97" t="s">
        <v>1062</v>
      </c>
      <c r="D321" s="103">
        <v>22551263</v>
      </c>
      <c r="E321" s="97" t="s">
        <v>37</v>
      </c>
      <c r="F321" s="98">
        <v>12.8</v>
      </c>
      <c r="G321" s="97"/>
      <c r="H321" s="97"/>
      <c r="I321" s="97"/>
      <c r="J321" s="97"/>
      <c r="K321" s="97"/>
      <c r="L321" s="97"/>
      <c r="M321" s="97"/>
      <c r="N321" s="97"/>
      <c r="O321" s="97"/>
      <c r="P321" s="99"/>
      <c r="Q321" s="100">
        <v>3</v>
      </c>
      <c r="R321" s="100" t="s">
        <v>41</v>
      </c>
      <c r="S321" s="98">
        <v>12.8</v>
      </c>
      <c r="T321" s="97">
        <v>0</v>
      </c>
      <c r="U321" s="97">
        <v>3</v>
      </c>
      <c r="V321" s="98">
        <v>15.8</v>
      </c>
      <c r="W321" s="97"/>
      <c r="X321" s="97"/>
      <c r="Y321" s="97"/>
      <c r="Z321" s="97" t="s">
        <v>73</v>
      </c>
      <c r="AA321" s="97"/>
      <c r="AB321" s="97"/>
      <c r="AC321" s="102"/>
    </row>
    <row r="322" ht="15" customHeight="1" spans="1:29">
      <c r="A322" s="96" t="s">
        <v>1021</v>
      </c>
      <c r="B322" s="97">
        <v>31</v>
      </c>
      <c r="C322" s="97" t="s">
        <v>1063</v>
      </c>
      <c r="D322" s="103">
        <v>22551232</v>
      </c>
      <c r="E322" s="97" t="s">
        <v>37</v>
      </c>
      <c r="F322" s="98">
        <v>14.48</v>
      </c>
      <c r="G322" s="97"/>
      <c r="H322" s="97"/>
      <c r="I322" s="97"/>
      <c r="J322" s="97"/>
      <c r="K322" s="97"/>
      <c r="L322" s="97"/>
      <c r="M322" s="97"/>
      <c r="N322" s="97"/>
      <c r="O322" s="97"/>
      <c r="P322" s="99"/>
      <c r="Q322" s="100">
        <v>1</v>
      </c>
      <c r="R322" s="100" t="s">
        <v>41</v>
      </c>
      <c r="S322" s="98">
        <v>14.48</v>
      </c>
      <c r="T322" s="97">
        <v>0</v>
      </c>
      <c r="U322" s="97">
        <v>1</v>
      </c>
      <c r="V322" s="98">
        <v>15.48</v>
      </c>
      <c r="W322" s="97"/>
      <c r="X322" s="97"/>
      <c r="Y322" s="97"/>
      <c r="Z322" s="97" t="s">
        <v>73</v>
      </c>
      <c r="AA322" s="97"/>
      <c r="AB322" s="97"/>
      <c r="AC322" s="102"/>
    </row>
    <row r="323" ht="15" customHeight="1" spans="1:29">
      <c r="A323" s="96" t="s">
        <v>1021</v>
      </c>
      <c r="B323" s="97">
        <v>32</v>
      </c>
      <c r="C323" s="97" t="s">
        <v>1064</v>
      </c>
      <c r="D323" s="103">
        <v>22551178</v>
      </c>
      <c r="E323" s="97" t="s">
        <v>37</v>
      </c>
      <c r="F323" s="98">
        <v>12.56</v>
      </c>
      <c r="G323" s="97"/>
      <c r="H323" s="97"/>
      <c r="I323" s="97"/>
      <c r="J323" s="97"/>
      <c r="K323" s="97"/>
      <c r="L323" s="97"/>
      <c r="M323" s="97"/>
      <c r="N323" s="97"/>
      <c r="O323" s="97"/>
      <c r="P323" s="99"/>
      <c r="Q323" s="100">
        <v>1</v>
      </c>
      <c r="R323" s="100" t="s">
        <v>41</v>
      </c>
      <c r="S323" s="98">
        <v>12.56</v>
      </c>
      <c r="T323" s="97">
        <v>0</v>
      </c>
      <c r="U323" s="97">
        <v>1</v>
      </c>
      <c r="V323" s="98">
        <v>13.56</v>
      </c>
      <c r="W323" s="97"/>
      <c r="X323" s="97"/>
      <c r="Y323" s="97"/>
      <c r="Z323" s="97" t="s">
        <v>73</v>
      </c>
      <c r="AA323" s="97"/>
      <c r="AB323" s="97"/>
      <c r="AC323" s="102"/>
    </row>
    <row r="324" ht="15" customHeight="1" spans="1:29">
      <c r="A324" s="96" t="s">
        <v>1021</v>
      </c>
      <c r="B324" s="97">
        <v>33</v>
      </c>
      <c r="C324" s="97" t="s">
        <v>1065</v>
      </c>
      <c r="D324" s="103">
        <v>22551340</v>
      </c>
      <c r="E324" s="97" t="s">
        <v>52</v>
      </c>
      <c r="F324" s="98">
        <v>8.736842</v>
      </c>
      <c r="G324" s="97"/>
      <c r="H324" s="97"/>
      <c r="I324" s="97"/>
      <c r="J324" s="97"/>
      <c r="K324" s="97"/>
      <c r="L324" s="97"/>
      <c r="M324" s="97"/>
      <c r="N324" s="97"/>
      <c r="O324" s="97"/>
      <c r="P324" s="99"/>
      <c r="Q324" s="100">
        <v>1</v>
      </c>
      <c r="R324" s="100" t="s">
        <v>41</v>
      </c>
      <c r="S324" s="98">
        <v>8.736842</v>
      </c>
      <c r="T324" s="97">
        <v>0</v>
      </c>
      <c r="U324" s="97">
        <v>1</v>
      </c>
      <c r="V324" s="98">
        <v>9.73684210526316</v>
      </c>
      <c r="W324" s="97"/>
      <c r="X324" s="97"/>
      <c r="Y324" s="97"/>
      <c r="Z324" s="97" t="s">
        <v>73</v>
      </c>
      <c r="AA324" s="97"/>
      <c r="AB324" s="97"/>
      <c r="AC324" s="102"/>
    </row>
    <row r="325" ht="15" customHeight="1" spans="1:29">
      <c r="A325" s="111" t="s">
        <v>1066</v>
      </c>
      <c r="B325" s="112">
        <v>1</v>
      </c>
      <c r="C325" s="112" t="s">
        <v>1067</v>
      </c>
      <c r="D325" s="112">
        <v>22551267</v>
      </c>
      <c r="E325" s="112" t="s">
        <v>37</v>
      </c>
      <c r="F325" s="113">
        <v>16.37</v>
      </c>
      <c r="G325" s="112"/>
      <c r="H325" s="112" t="s">
        <v>218</v>
      </c>
      <c r="I325" s="112"/>
      <c r="J325" s="112"/>
      <c r="K325" s="112"/>
      <c r="L325" s="112"/>
      <c r="M325" s="112"/>
      <c r="N325" s="112"/>
      <c r="O325" s="112"/>
      <c r="P325" s="114"/>
      <c r="Q325" s="115">
        <v>6.5</v>
      </c>
      <c r="R325" s="115" t="s">
        <v>41</v>
      </c>
      <c r="S325" s="113">
        <v>16.37</v>
      </c>
      <c r="T325" s="112">
        <v>50</v>
      </c>
      <c r="U325" s="112">
        <v>6.5</v>
      </c>
      <c r="V325" s="112">
        <v>72.87</v>
      </c>
      <c r="W325" s="112" t="s">
        <v>42</v>
      </c>
      <c r="X325" s="112"/>
      <c r="Y325" s="112" t="s">
        <v>42</v>
      </c>
      <c r="Z325" s="112" t="s">
        <v>41</v>
      </c>
      <c r="AA325" s="112" t="s">
        <v>42</v>
      </c>
      <c r="AB325" s="112"/>
      <c r="AC325" s="116"/>
    </row>
    <row r="326" ht="15" customHeight="1" spans="1:29">
      <c r="A326" s="111" t="s">
        <v>1066</v>
      </c>
      <c r="B326" s="112">
        <v>2</v>
      </c>
      <c r="C326" s="112" t="s">
        <v>1068</v>
      </c>
      <c r="D326" s="112">
        <v>22551237</v>
      </c>
      <c r="E326" s="112" t="s">
        <v>37</v>
      </c>
      <c r="F326" s="113">
        <v>14.39</v>
      </c>
      <c r="G326" s="112"/>
      <c r="H326" s="112" t="s">
        <v>218</v>
      </c>
      <c r="I326" s="112"/>
      <c r="J326" s="112"/>
      <c r="K326" s="112"/>
      <c r="L326" s="112"/>
      <c r="M326" s="112"/>
      <c r="N326" s="112"/>
      <c r="O326" s="112"/>
      <c r="P326" s="114"/>
      <c r="Q326" s="115">
        <v>5</v>
      </c>
      <c r="R326" s="115" t="s">
        <v>41</v>
      </c>
      <c r="S326" s="113">
        <v>14.39</v>
      </c>
      <c r="T326" s="112">
        <v>50</v>
      </c>
      <c r="U326" s="112">
        <v>5</v>
      </c>
      <c r="V326" s="112">
        <v>69.39</v>
      </c>
      <c r="W326" s="112" t="s">
        <v>42</v>
      </c>
      <c r="X326" s="112"/>
      <c r="Y326" s="112" t="s">
        <v>42</v>
      </c>
      <c r="Z326" s="112" t="s">
        <v>41</v>
      </c>
      <c r="AA326" s="112" t="s">
        <v>42</v>
      </c>
      <c r="AB326" s="112"/>
      <c r="AC326" s="116"/>
    </row>
    <row r="327" ht="15" customHeight="1" spans="1:29">
      <c r="A327" s="111" t="s">
        <v>1066</v>
      </c>
      <c r="B327" s="112">
        <v>3</v>
      </c>
      <c r="C327" s="112" t="s">
        <v>1069</v>
      </c>
      <c r="D327" s="112">
        <v>22551258</v>
      </c>
      <c r="E327" s="112" t="s">
        <v>37</v>
      </c>
      <c r="F327" s="113">
        <v>15.47</v>
      </c>
      <c r="G327" s="112"/>
      <c r="H327" s="112" t="s">
        <v>183</v>
      </c>
      <c r="I327" s="112"/>
      <c r="J327" s="112"/>
      <c r="K327" s="112"/>
      <c r="L327" s="112"/>
      <c r="M327" s="112"/>
      <c r="N327" s="112"/>
      <c r="O327" s="112"/>
      <c r="P327" s="114"/>
      <c r="Q327" s="115">
        <v>28</v>
      </c>
      <c r="R327" s="115" t="s">
        <v>41</v>
      </c>
      <c r="S327" s="113">
        <v>15.47</v>
      </c>
      <c r="T327" s="112">
        <v>25</v>
      </c>
      <c r="U327" s="112">
        <v>28</v>
      </c>
      <c r="V327" s="112">
        <v>68.47</v>
      </c>
      <c r="W327" s="112" t="s">
        <v>42</v>
      </c>
      <c r="X327" s="112" t="s">
        <v>42</v>
      </c>
      <c r="Y327" s="112" t="s">
        <v>42</v>
      </c>
      <c r="Z327" s="112" t="s">
        <v>41</v>
      </c>
      <c r="AA327" s="112" t="s">
        <v>42</v>
      </c>
      <c r="AB327" s="112" t="s">
        <v>42</v>
      </c>
      <c r="AC327" s="116"/>
    </row>
    <row r="328" ht="15" customHeight="1" spans="1:29">
      <c r="A328" s="111" t="s">
        <v>1066</v>
      </c>
      <c r="B328" s="112">
        <v>4</v>
      </c>
      <c r="C328" s="112" t="s">
        <v>1070</v>
      </c>
      <c r="D328" s="112">
        <v>22551001</v>
      </c>
      <c r="E328" s="112" t="s">
        <v>37</v>
      </c>
      <c r="F328" s="113">
        <v>17.53</v>
      </c>
      <c r="G328" s="112"/>
      <c r="H328" s="112" t="s">
        <v>442</v>
      </c>
      <c r="I328" s="112"/>
      <c r="J328" s="112"/>
      <c r="K328" s="112"/>
      <c r="L328" s="112"/>
      <c r="M328" s="112"/>
      <c r="N328" s="112"/>
      <c r="O328" s="112"/>
      <c r="P328" s="114"/>
      <c r="Q328" s="115">
        <v>20</v>
      </c>
      <c r="R328" s="115" t="s">
        <v>41</v>
      </c>
      <c r="S328" s="113">
        <v>17.53</v>
      </c>
      <c r="T328" s="112">
        <v>27.5</v>
      </c>
      <c r="U328" s="112">
        <v>20</v>
      </c>
      <c r="V328" s="112">
        <v>65.03</v>
      </c>
      <c r="W328" s="112" t="s">
        <v>42</v>
      </c>
      <c r="X328" s="112" t="s">
        <v>42</v>
      </c>
      <c r="Y328" s="112" t="s">
        <v>42</v>
      </c>
      <c r="Z328" s="112" t="s">
        <v>41</v>
      </c>
      <c r="AA328" s="112" t="s">
        <v>42</v>
      </c>
      <c r="AB328" s="112" t="s">
        <v>42</v>
      </c>
      <c r="AC328" s="116"/>
    </row>
    <row r="329" ht="15" customHeight="1" spans="1:29">
      <c r="A329" s="111" t="s">
        <v>1066</v>
      </c>
      <c r="B329" s="112">
        <v>5</v>
      </c>
      <c r="C329" s="112" t="s">
        <v>1071</v>
      </c>
      <c r="D329" s="112">
        <v>22551275</v>
      </c>
      <c r="E329" s="112" t="s">
        <v>37</v>
      </c>
      <c r="F329" s="113">
        <v>19.11</v>
      </c>
      <c r="G329" s="112"/>
      <c r="H329" s="112" t="s">
        <v>442</v>
      </c>
      <c r="I329" s="112"/>
      <c r="J329" s="112"/>
      <c r="K329" s="112"/>
      <c r="L329" s="112"/>
      <c r="M329" s="112"/>
      <c r="N329" s="112"/>
      <c r="O329" s="112"/>
      <c r="P329" s="114"/>
      <c r="Q329" s="115">
        <v>19</v>
      </c>
      <c r="R329" s="115" t="s">
        <v>41</v>
      </c>
      <c r="S329" s="113">
        <v>19.11</v>
      </c>
      <c r="T329" s="112">
        <v>26.25</v>
      </c>
      <c r="U329" s="112">
        <v>19</v>
      </c>
      <c r="V329" s="112">
        <v>64.36</v>
      </c>
      <c r="W329" s="112" t="s">
        <v>42</v>
      </c>
      <c r="X329" s="112" t="s">
        <v>42</v>
      </c>
      <c r="Y329" s="112" t="s">
        <v>42</v>
      </c>
      <c r="Z329" s="112" t="s">
        <v>41</v>
      </c>
      <c r="AA329" s="112" t="s">
        <v>42</v>
      </c>
      <c r="AB329" s="112" t="s">
        <v>42</v>
      </c>
      <c r="AC329" s="116"/>
    </row>
    <row r="330" ht="15" customHeight="1" spans="1:29">
      <c r="A330" s="111" t="s">
        <v>1066</v>
      </c>
      <c r="B330" s="112">
        <v>6</v>
      </c>
      <c r="C330" s="112" t="s">
        <v>1072</v>
      </c>
      <c r="D330" s="112">
        <v>22551355</v>
      </c>
      <c r="E330" s="112" t="s">
        <v>37</v>
      </c>
      <c r="F330" s="113">
        <v>15.63</v>
      </c>
      <c r="G330" s="112"/>
      <c r="H330" s="112" t="s">
        <v>442</v>
      </c>
      <c r="I330" s="112" t="s">
        <v>110</v>
      </c>
      <c r="J330" s="112"/>
      <c r="K330" s="112"/>
      <c r="L330" s="112"/>
      <c r="M330" s="112"/>
      <c r="N330" s="112"/>
      <c r="O330" s="112"/>
      <c r="P330" s="114"/>
      <c r="Q330" s="115">
        <v>26</v>
      </c>
      <c r="R330" s="115" t="s">
        <v>41</v>
      </c>
      <c r="S330" s="113">
        <v>15.63</v>
      </c>
      <c r="T330" s="112">
        <v>16</v>
      </c>
      <c r="U330" s="112">
        <v>26</v>
      </c>
      <c r="V330" s="112">
        <v>57.63</v>
      </c>
      <c r="W330" s="112" t="s">
        <v>42</v>
      </c>
      <c r="X330" s="112" t="s">
        <v>42</v>
      </c>
      <c r="Y330" s="112" t="s">
        <v>42</v>
      </c>
      <c r="Z330" s="112" t="s">
        <v>41</v>
      </c>
      <c r="AA330" s="112" t="s">
        <v>42</v>
      </c>
      <c r="AB330" s="112" t="s">
        <v>42</v>
      </c>
      <c r="AC330" s="116"/>
    </row>
    <row r="331" ht="15" customHeight="1" spans="1:29">
      <c r="A331" s="111" t="s">
        <v>1066</v>
      </c>
      <c r="B331" s="112">
        <v>7</v>
      </c>
      <c r="C331" s="112" t="s">
        <v>1073</v>
      </c>
      <c r="D331" s="112">
        <v>22551012</v>
      </c>
      <c r="E331" s="112" t="s">
        <v>46</v>
      </c>
      <c r="F331" s="113">
        <v>14.42</v>
      </c>
      <c r="G331" s="112"/>
      <c r="H331" s="112"/>
      <c r="I331" s="112"/>
      <c r="J331" s="112"/>
      <c r="K331" s="112"/>
      <c r="L331" s="112"/>
      <c r="M331" s="112" t="s">
        <v>112</v>
      </c>
      <c r="N331" s="112"/>
      <c r="O331" s="112">
        <v>3.49</v>
      </c>
      <c r="P331" s="114"/>
      <c r="Q331" s="115">
        <v>20</v>
      </c>
      <c r="R331" s="115" t="s">
        <v>41</v>
      </c>
      <c r="S331" s="113">
        <v>14.42</v>
      </c>
      <c r="T331" s="112">
        <v>18.49</v>
      </c>
      <c r="U331" s="112">
        <v>20</v>
      </c>
      <c r="V331" s="112">
        <v>52.91</v>
      </c>
      <c r="W331" s="112" t="s">
        <v>42</v>
      </c>
      <c r="X331" s="112" t="s">
        <v>42</v>
      </c>
      <c r="Y331" s="112" t="s">
        <v>42</v>
      </c>
      <c r="Z331" s="112" t="s">
        <v>41</v>
      </c>
      <c r="AA331" s="112" t="s">
        <v>42</v>
      </c>
      <c r="AB331" s="112" t="s">
        <v>42</v>
      </c>
      <c r="AC331" s="116"/>
    </row>
    <row r="332" ht="15" customHeight="1" spans="1:29">
      <c r="A332" s="96" t="s">
        <v>1066</v>
      </c>
      <c r="B332" s="97">
        <v>8</v>
      </c>
      <c r="C332" s="97" t="s">
        <v>1074</v>
      </c>
      <c r="D332" s="97">
        <v>22551298</v>
      </c>
      <c r="E332" s="97" t="s">
        <v>37</v>
      </c>
      <c r="F332" s="98">
        <v>16.58</v>
      </c>
      <c r="G332" s="97"/>
      <c r="H332" s="97" t="s">
        <v>107</v>
      </c>
      <c r="I332" s="97"/>
      <c r="J332" s="97"/>
      <c r="K332" s="97"/>
      <c r="L332" s="97"/>
      <c r="M332" s="97"/>
      <c r="N332" s="97"/>
      <c r="O332" s="97"/>
      <c r="P332" s="99"/>
      <c r="Q332" s="100">
        <v>16</v>
      </c>
      <c r="R332" s="100" t="s">
        <v>41</v>
      </c>
      <c r="S332" s="98">
        <v>16.58</v>
      </c>
      <c r="T332" s="97">
        <v>10</v>
      </c>
      <c r="U332" s="97">
        <v>16</v>
      </c>
      <c r="V332" s="97">
        <v>42.58</v>
      </c>
      <c r="W332" s="97" t="s">
        <v>42</v>
      </c>
      <c r="X332" s="97" t="s">
        <v>42</v>
      </c>
      <c r="Y332" s="97" t="s">
        <v>42</v>
      </c>
      <c r="Z332" s="97" t="s">
        <v>41</v>
      </c>
      <c r="AA332" s="97" t="s">
        <v>42</v>
      </c>
      <c r="AB332" s="97" t="s">
        <v>42</v>
      </c>
      <c r="AC332" s="102"/>
    </row>
    <row r="333" ht="15" customHeight="1" spans="1:29">
      <c r="A333" s="96" t="s">
        <v>1066</v>
      </c>
      <c r="B333" s="97">
        <v>9</v>
      </c>
      <c r="C333" s="97" t="s">
        <v>1075</v>
      </c>
      <c r="D333" s="97">
        <v>22551262</v>
      </c>
      <c r="E333" s="97" t="s">
        <v>46</v>
      </c>
      <c r="F333" s="98">
        <v>15.68</v>
      </c>
      <c r="G333" s="97"/>
      <c r="H333" s="97" t="s">
        <v>107</v>
      </c>
      <c r="I333" s="97"/>
      <c r="J333" s="97"/>
      <c r="K333" s="97"/>
      <c r="L333" s="97"/>
      <c r="M333" s="97"/>
      <c r="N333" s="97"/>
      <c r="O333" s="97"/>
      <c r="P333" s="99"/>
      <c r="Q333" s="100">
        <v>13</v>
      </c>
      <c r="R333" s="100" t="s">
        <v>41</v>
      </c>
      <c r="S333" s="98">
        <v>15.68</v>
      </c>
      <c r="T333" s="97">
        <v>10</v>
      </c>
      <c r="U333" s="97">
        <v>13</v>
      </c>
      <c r="V333" s="97">
        <v>38.68</v>
      </c>
      <c r="W333" s="97" t="s">
        <v>42</v>
      </c>
      <c r="X333" s="97" t="s">
        <v>42</v>
      </c>
      <c r="Y333" s="97" t="s">
        <v>42</v>
      </c>
      <c r="Z333" s="97" t="s">
        <v>41</v>
      </c>
      <c r="AA333" s="97" t="s">
        <v>42</v>
      </c>
      <c r="AB333" s="97" t="s">
        <v>42</v>
      </c>
      <c r="AC333" s="102"/>
    </row>
    <row r="334" ht="15" customHeight="1" spans="1:29">
      <c r="A334" s="96" t="s">
        <v>1066</v>
      </c>
      <c r="B334" s="97">
        <v>10</v>
      </c>
      <c r="C334" s="97" t="s">
        <v>1076</v>
      </c>
      <c r="D334" s="97">
        <v>22551082</v>
      </c>
      <c r="E334" s="97" t="s">
        <v>37</v>
      </c>
      <c r="F334" s="98">
        <v>16.26</v>
      </c>
      <c r="G334" s="97"/>
      <c r="H334" s="97" t="s">
        <v>110</v>
      </c>
      <c r="I334" s="97"/>
      <c r="J334" s="97"/>
      <c r="K334" s="97"/>
      <c r="L334" s="97"/>
      <c r="M334" s="97"/>
      <c r="N334" s="97"/>
      <c r="O334" s="97"/>
      <c r="P334" s="99"/>
      <c r="Q334" s="100">
        <v>10</v>
      </c>
      <c r="R334" s="100" t="s">
        <v>41</v>
      </c>
      <c r="S334" s="98">
        <v>16.26</v>
      </c>
      <c r="T334" s="97">
        <v>7.5</v>
      </c>
      <c r="U334" s="97">
        <v>10</v>
      </c>
      <c r="V334" s="97">
        <v>33.76</v>
      </c>
      <c r="W334" s="97" t="s">
        <v>42</v>
      </c>
      <c r="X334" s="97" t="s">
        <v>42</v>
      </c>
      <c r="Y334" s="97" t="s">
        <v>42</v>
      </c>
      <c r="Z334" s="97" t="s">
        <v>41</v>
      </c>
      <c r="AA334" s="97" t="s">
        <v>42</v>
      </c>
      <c r="AB334" s="97" t="s">
        <v>42</v>
      </c>
      <c r="AC334" s="102"/>
    </row>
    <row r="335" ht="15" customHeight="1" spans="1:29">
      <c r="A335" s="96" t="s">
        <v>1066</v>
      </c>
      <c r="B335" s="97">
        <v>11</v>
      </c>
      <c r="C335" s="97" t="s">
        <v>1077</v>
      </c>
      <c r="D335" s="97">
        <v>22551282</v>
      </c>
      <c r="E335" s="97" t="s">
        <v>46</v>
      </c>
      <c r="F335" s="98">
        <v>16.58</v>
      </c>
      <c r="G335" s="97"/>
      <c r="H335" s="97"/>
      <c r="I335" s="97"/>
      <c r="J335" s="97"/>
      <c r="K335" s="97"/>
      <c r="L335" s="97"/>
      <c r="M335" s="97"/>
      <c r="N335" s="97"/>
      <c r="O335" s="97"/>
      <c r="P335" s="99"/>
      <c r="Q335" s="100">
        <v>17</v>
      </c>
      <c r="R335" s="100" t="s">
        <v>41</v>
      </c>
      <c r="S335" s="98">
        <v>16.58</v>
      </c>
      <c r="T335" s="97">
        <v>0</v>
      </c>
      <c r="U335" s="97">
        <v>17</v>
      </c>
      <c r="V335" s="97">
        <v>33.58</v>
      </c>
      <c r="W335" s="97"/>
      <c r="X335" s="97" t="s">
        <v>42</v>
      </c>
      <c r="Y335" s="97" t="s">
        <v>42</v>
      </c>
      <c r="Z335" s="97" t="s">
        <v>41</v>
      </c>
      <c r="AA335" s="97" t="s">
        <v>42</v>
      </c>
      <c r="AB335" s="97"/>
      <c r="AC335" s="102"/>
    </row>
    <row r="336" ht="15" customHeight="1" spans="1:29">
      <c r="A336" s="96" t="s">
        <v>1066</v>
      </c>
      <c r="B336" s="97">
        <v>12</v>
      </c>
      <c r="C336" s="97" t="s">
        <v>1078</v>
      </c>
      <c r="D336" s="103">
        <v>22551041</v>
      </c>
      <c r="E336" s="97" t="s">
        <v>46</v>
      </c>
      <c r="F336" s="98">
        <v>13.68</v>
      </c>
      <c r="G336" s="97"/>
      <c r="H336" s="97" t="s">
        <v>1079</v>
      </c>
      <c r="I336" s="97"/>
      <c r="J336" s="97"/>
      <c r="K336" s="97"/>
      <c r="L336" s="97"/>
      <c r="M336" s="97"/>
      <c r="N336" s="97"/>
      <c r="O336" s="97"/>
      <c r="P336" s="99"/>
      <c r="Q336" s="100">
        <v>6</v>
      </c>
      <c r="R336" s="100" t="s">
        <v>41</v>
      </c>
      <c r="S336" s="98">
        <v>13.68</v>
      </c>
      <c r="T336" s="97">
        <v>12.5</v>
      </c>
      <c r="U336" s="97">
        <v>6</v>
      </c>
      <c r="V336" s="97">
        <v>32.18</v>
      </c>
      <c r="W336" s="97" t="s">
        <v>42</v>
      </c>
      <c r="X336" s="97"/>
      <c r="Y336" s="97" t="s">
        <v>42</v>
      </c>
      <c r="Z336" s="97" t="s">
        <v>41</v>
      </c>
      <c r="AA336" s="97" t="s">
        <v>42</v>
      </c>
      <c r="AB336" s="97"/>
      <c r="AC336" s="102"/>
    </row>
    <row r="337" ht="15" customHeight="1" spans="1:29">
      <c r="A337" s="96" t="s">
        <v>1066</v>
      </c>
      <c r="B337" s="97">
        <v>13</v>
      </c>
      <c r="C337" s="97" t="s">
        <v>1080</v>
      </c>
      <c r="D337" s="97">
        <v>22551120</v>
      </c>
      <c r="E337" s="97" t="s">
        <v>46</v>
      </c>
      <c r="F337" s="98">
        <v>13.47</v>
      </c>
      <c r="G337" s="97"/>
      <c r="H337" s="97"/>
      <c r="I337" s="97"/>
      <c r="J337" s="97"/>
      <c r="K337" s="97"/>
      <c r="L337" s="97"/>
      <c r="M337" s="97" t="s">
        <v>131</v>
      </c>
      <c r="N337" s="97"/>
      <c r="O337" s="97"/>
      <c r="P337" s="99"/>
      <c r="Q337" s="100">
        <v>7</v>
      </c>
      <c r="R337" s="100" t="s">
        <v>41</v>
      </c>
      <c r="S337" s="98">
        <v>13.47</v>
      </c>
      <c r="T337" s="97">
        <v>7.5</v>
      </c>
      <c r="U337" s="97">
        <v>7</v>
      </c>
      <c r="V337" s="97">
        <v>27.97</v>
      </c>
      <c r="W337" s="97"/>
      <c r="X337" s="97" t="s">
        <v>42</v>
      </c>
      <c r="Y337" s="97" t="s">
        <v>42</v>
      </c>
      <c r="Z337" s="97" t="s">
        <v>41</v>
      </c>
      <c r="AA337" s="97" t="s">
        <v>42</v>
      </c>
      <c r="AB337" s="97"/>
      <c r="AC337" s="102"/>
    </row>
    <row r="338" ht="15" customHeight="1" spans="1:29">
      <c r="A338" s="96" t="s">
        <v>1066</v>
      </c>
      <c r="B338" s="97">
        <v>14</v>
      </c>
      <c r="C338" s="97" t="s">
        <v>1081</v>
      </c>
      <c r="D338" s="97">
        <v>22551116</v>
      </c>
      <c r="E338" s="97" t="s">
        <v>37</v>
      </c>
      <c r="F338" s="98">
        <v>14.95</v>
      </c>
      <c r="G338" s="97"/>
      <c r="H338" s="97"/>
      <c r="I338" s="97" t="s">
        <v>183</v>
      </c>
      <c r="J338" s="97"/>
      <c r="K338" s="97"/>
      <c r="L338" s="97"/>
      <c r="M338" s="97"/>
      <c r="N338" s="97"/>
      <c r="O338" s="97"/>
      <c r="P338" s="99"/>
      <c r="Q338" s="100">
        <v>0</v>
      </c>
      <c r="R338" s="100" t="s">
        <v>41</v>
      </c>
      <c r="S338" s="98">
        <v>14.95</v>
      </c>
      <c r="T338" s="97">
        <v>10</v>
      </c>
      <c r="U338" s="97">
        <v>0</v>
      </c>
      <c r="V338" s="97">
        <v>24.95</v>
      </c>
      <c r="W338" s="97" t="s">
        <v>42</v>
      </c>
      <c r="X338" s="97"/>
      <c r="Y338" s="97"/>
      <c r="Z338" s="97" t="s">
        <v>73</v>
      </c>
      <c r="AA338" s="97"/>
      <c r="AB338" s="97"/>
      <c r="AC338" s="102"/>
    </row>
    <row r="339" ht="15" customHeight="1" spans="1:29">
      <c r="A339" s="96" t="s">
        <v>1066</v>
      </c>
      <c r="B339" s="97">
        <v>15</v>
      </c>
      <c r="C339" s="97" t="s">
        <v>1082</v>
      </c>
      <c r="D339" s="97">
        <v>22551112</v>
      </c>
      <c r="E339" s="97" t="s">
        <v>37</v>
      </c>
      <c r="F339" s="98">
        <v>15.16</v>
      </c>
      <c r="G339" s="97"/>
      <c r="H339" s="97"/>
      <c r="I339" s="97"/>
      <c r="J339" s="97"/>
      <c r="K339" s="97"/>
      <c r="L339" s="97"/>
      <c r="M339" s="97" t="s">
        <v>1083</v>
      </c>
      <c r="N339" s="97"/>
      <c r="O339" s="97"/>
      <c r="P339" s="99"/>
      <c r="Q339" s="100">
        <v>2</v>
      </c>
      <c r="R339" s="100" t="s">
        <v>41</v>
      </c>
      <c r="S339" s="98">
        <v>15.16</v>
      </c>
      <c r="T339" s="97">
        <v>7.5</v>
      </c>
      <c r="U339" s="97">
        <v>2</v>
      </c>
      <c r="V339" s="97">
        <v>24.66</v>
      </c>
      <c r="W339" s="97" t="s">
        <v>42</v>
      </c>
      <c r="X339" s="97"/>
      <c r="Y339" s="97"/>
      <c r="Z339" s="97" t="s">
        <v>73</v>
      </c>
      <c r="AA339" s="97"/>
      <c r="AB339" s="97"/>
      <c r="AC339" s="102"/>
    </row>
    <row r="340" ht="15" customHeight="1" spans="1:29">
      <c r="A340" s="96" t="s">
        <v>1066</v>
      </c>
      <c r="B340" s="97">
        <v>16</v>
      </c>
      <c r="C340" s="97" t="s">
        <v>1084</v>
      </c>
      <c r="D340" s="97">
        <v>22551210</v>
      </c>
      <c r="E340" s="97" t="s">
        <v>37</v>
      </c>
      <c r="F340" s="98">
        <v>12.84</v>
      </c>
      <c r="G340" s="97"/>
      <c r="H340" s="97"/>
      <c r="I340" s="97"/>
      <c r="J340" s="97"/>
      <c r="K340" s="97"/>
      <c r="L340" s="97"/>
      <c r="M340" s="97"/>
      <c r="N340" s="97"/>
      <c r="O340" s="97"/>
      <c r="P340" s="99"/>
      <c r="Q340" s="100">
        <v>10</v>
      </c>
      <c r="R340" s="100" t="s">
        <v>41</v>
      </c>
      <c r="S340" s="98">
        <v>12.84</v>
      </c>
      <c r="T340" s="97">
        <v>0</v>
      </c>
      <c r="U340" s="97">
        <v>10</v>
      </c>
      <c r="V340" s="97">
        <v>22.84</v>
      </c>
      <c r="W340" s="97"/>
      <c r="X340" s="97" t="s">
        <v>42</v>
      </c>
      <c r="Y340" s="97"/>
      <c r="Z340" s="97" t="s">
        <v>73</v>
      </c>
      <c r="AA340" s="97"/>
      <c r="AB340" s="97"/>
      <c r="AC340" s="102"/>
    </row>
    <row r="341" ht="15" customHeight="1" spans="1:29">
      <c r="A341" s="96" t="s">
        <v>1066</v>
      </c>
      <c r="B341" s="97">
        <v>17</v>
      </c>
      <c r="C341" s="97" t="s">
        <v>1085</v>
      </c>
      <c r="D341" s="97">
        <v>22551209</v>
      </c>
      <c r="E341" s="97" t="s">
        <v>37</v>
      </c>
      <c r="F341" s="98">
        <v>14.4</v>
      </c>
      <c r="G341" s="97"/>
      <c r="H341" s="97"/>
      <c r="I341" s="97"/>
      <c r="J341" s="97"/>
      <c r="K341" s="97"/>
      <c r="L341" s="97"/>
      <c r="M341" s="97"/>
      <c r="N341" s="97"/>
      <c r="O341" s="97"/>
      <c r="P341" s="99"/>
      <c r="Q341" s="100">
        <v>7</v>
      </c>
      <c r="R341" s="100" t="s">
        <v>41</v>
      </c>
      <c r="S341" s="98">
        <v>14.4</v>
      </c>
      <c r="T341" s="97">
        <v>0</v>
      </c>
      <c r="U341" s="97">
        <v>7</v>
      </c>
      <c r="V341" s="97">
        <v>21.4</v>
      </c>
      <c r="W341" s="97"/>
      <c r="X341" s="97" t="s">
        <v>42</v>
      </c>
      <c r="Y341" s="97"/>
      <c r="Z341" s="97" t="s">
        <v>73</v>
      </c>
      <c r="AA341" s="97"/>
      <c r="AB341" s="97"/>
      <c r="AC341" s="102"/>
    </row>
    <row r="342" ht="15" customHeight="1" spans="1:29">
      <c r="A342" s="96" t="s">
        <v>1066</v>
      </c>
      <c r="B342" s="97">
        <v>18</v>
      </c>
      <c r="C342" s="97" t="s">
        <v>1086</v>
      </c>
      <c r="D342" s="97">
        <v>22551331</v>
      </c>
      <c r="E342" s="97" t="s">
        <v>37</v>
      </c>
      <c r="F342" s="98">
        <v>14.33</v>
      </c>
      <c r="G342" s="97"/>
      <c r="H342" s="97"/>
      <c r="I342" s="97"/>
      <c r="J342" s="97"/>
      <c r="K342" s="97"/>
      <c r="L342" s="97"/>
      <c r="M342" s="97"/>
      <c r="N342" s="97"/>
      <c r="O342" s="97"/>
      <c r="P342" s="99"/>
      <c r="Q342" s="100">
        <v>7</v>
      </c>
      <c r="R342" s="100" t="s">
        <v>41</v>
      </c>
      <c r="S342" s="98">
        <v>14.33</v>
      </c>
      <c r="T342" s="97">
        <v>0</v>
      </c>
      <c r="U342" s="97">
        <v>7</v>
      </c>
      <c r="V342" s="97">
        <v>21.33</v>
      </c>
      <c r="W342" s="97"/>
      <c r="X342" s="97"/>
      <c r="Y342" s="97"/>
      <c r="Z342" s="97" t="s">
        <v>73</v>
      </c>
      <c r="AA342" s="97"/>
      <c r="AB342" s="97"/>
      <c r="AC342" s="102"/>
    </row>
    <row r="343" ht="15" customHeight="1" spans="1:29">
      <c r="A343" s="96" t="s">
        <v>1066</v>
      </c>
      <c r="B343" s="97">
        <v>19</v>
      </c>
      <c r="C343" s="97" t="s">
        <v>1087</v>
      </c>
      <c r="D343" s="103">
        <v>22551249</v>
      </c>
      <c r="E343" s="97" t="s">
        <v>37</v>
      </c>
      <c r="F343" s="98">
        <v>13.26</v>
      </c>
      <c r="G343" s="97"/>
      <c r="H343" s="97"/>
      <c r="I343" s="97"/>
      <c r="J343" s="97"/>
      <c r="K343" s="97"/>
      <c r="L343" s="97"/>
      <c r="M343" s="97"/>
      <c r="N343" s="97"/>
      <c r="O343" s="97"/>
      <c r="P343" s="99"/>
      <c r="Q343" s="100">
        <v>7</v>
      </c>
      <c r="R343" s="100" t="s">
        <v>41</v>
      </c>
      <c r="S343" s="98">
        <v>13.26</v>
      </c>
      <c r="T343" s="97">
        <v>0</v>
      </c>
      <c r="U343" s="97">
        <v>7</v>
      </c>
      <c r="V343" s="97">
        <v>20.26</v>
      </c>
      <c r="W343" s="97"/>
      <c r="X343" s="97"/>
      <c r="Y343" s="97"/>
      <c r="Z343" s="97" t="s">
        <v>73</v>
      </c>
      <c r="AA343" s="97"/>
      <c r="AB343" s="97"/>
      <c r="AC343" s="102"/>
    </row>
    <row r="344" ht="15" customHeight="1" spans="1:29">
      <c r="A344" s="96" t="s">
        <v>1066</v>
      </c>
      <c r="B344" s="97">
        <v>20</v>
      </c>
      <c r="C344" s="97" t="s">
        <v>1088</v>
      </c>
      <c r="D344" s="97">
        <v>22551319</v>
      </c>
      <c r="E344" s="97" t="s">
        <v>37</v>
      </c>
      <c r="F344" s="98">
        <v>12.21</v>
      </c>
      <c r="G344" s="97"/>
      <c r="H344" s="97"/>
      <c r="I344" s="97"/>
      <c r="J344" s="97"/>
      <c r="K344" s="97"/>
      <c r="L344" s="97"/>
      <c r="M344" s="97"/>
      <c r="N344" s="97"/>
      <c r="O344" s="97"/>
      <c r="P344" s="99"/>
      <c r="Q344" s="100">
        <v>8</v>
      </c>
      <c r="R344" s="100" t="s">
        <v>41</v>
      </c>
      <c r="S344" s="98">
        <v>12.21</v>
      </c>
      <c r="T344" s="97">
        <v>0</v>
      </c>
      <c r="U344" s="97">
        <v>8</v>
      </c>
      <c r="V344" s="97">
        <v>20.21</v>
      </c>
      <c r="W344" s="97"/>
      <c r="X344" s="97" t="s">
        <v>42</v>
      </c>
      <c r="Y344" s="97"/>
      <c r="Z344" s="97" t="s">
        <v>73</v>
      </c>
      <c r="AA344" s="97"/>
      <c r="AB344" s="97"/>
      <c r="AC344" s="102"/>
    </row>
    <row r="345" ht="15" customHeight="1" spans="1:29">
      <c r="A345" s="96" t="s">
        <v>1066</v>
      </c>
      <c r="B345" s="97">
        <v>21</v>
      </c>
      <c r="C345" s="97" t="s">
        <v>1089</v>
      </c>
      <c r="D345" s="97">
        <v>22551307</v>
      </c>
      <c r="E345" s="97" t="s">
        <v>37</v>
      </c>
      <c r="F345" s="98">
        <v>13.11</v>
      </c>
      <c r="G345" s="97"/>
      <c r="H345" s="97"/>
      <c r="I345" s="97"/>
      <c r="J345" s="97"/>
      <c r="K345" s="97"/>
      <c r="L345" s="97"/>
      <c r="M345" s="97"/>
      <c r="N345" s="97"/>
      <c r="O345" s="97"/>
      <c r="P345" s="99"/>
      <c r="Q345" s="100">
        <v>6</v>
      </c>
      <c r="R345" s="100" t="s">
        <v>41</v>
      </c>
      <c r="S345" s="98">
        <v>13.11</v>
      </c>
      <c r="T345" s="97">
        <v>0</v>
      </c>
      <c r="U345" s="97">
        <v>6</v>
      </c>
      <c r="V345" s="97">
        <v>19.11</v>
      </c>
      <c r="W345" s="97"/>
      <c r="X345" s="97"/>
      <c r="Y345" s="97"/>
      <c r="Z345" s="97" t="s">
        <v>73</v>
      </c>
      <c r="AA345" s="97"/>
      <c r="AB345" s="97"/>
      <c r="AC345" s="102"/>
    </row>
    <row r="346" ht="15" customHeight="1" spans="1:29">
      <c r="A346" s="96" t="s">
        <v>1066</v>
      </c>
      <c r="B346" s="97">
        <v>22</v>
      </c>
      <c r="C346" s="97" t="s">
        <v>1090</v>
      </c>
      <c r="D346" s="103">
        <v>22551242</v>
      </c>
      <c r="E346" s="97" t="s">
        <v>37</v>
      </c>
      <c r="F346" s="98">
        <v>14.26</v>
      </c>
      <c r="G346" s="97"/>
      <c r="H346" s="97"/>
      <c r="I346" s="97"/>
      <c r="J346" s="97"/>
      <c r="K346" s="97"/>
      <c r="L346" s="97"/>
      <c r="M346" s="97"/>
      <c r="N346" s="97"/>
      <c r="O346" s="97"/>
      <c r="P346" s="99"/>
      <c r="Q346" s="100">
        <v>3</v>
      </c>
      <c r="R346" s="100" t="s">
        <v>41</v>
      </c>
      <c r="S346" s="98">
        <v>14.26</v>
      </c>
      <c r="T346" s="97">
        <v>0</v>
      </c>
      <c r="U346" s="97">
        <v>3</v>
      </c>
      <c r="V346" s="97">
        <v>17.26</v>
      </c>
      <c r="W346" s="97"/>
      <c r="X346" s="97"/>
      <c r="Y346" s="97"/>
      <c r="Z346" s="97" t="s">
        <v>73</v>
      </c>
      <c r="AA346" s="97"/>
      <c r="AB346" s="97"/>
      <c r="AC346" s="102"/>
    </row>
    <row r="347" ht="15" customHeight="1" spans="1:29">
      <c r="A347" s="96" t="s">
        <v>1066</v>
      </c>
      <c r="B347" s="97">
        <v>23</v>
      </c>
      <c r="C347" s="97" t="s">
        <v>1091</v>
      </c>
      <c r="D347" s="97">
        <v>22551312</v>
      </c>
      <c r="E347" s="97" t="s">
        <v>37</v>
      </c>
      <c r="F347" s="98">
        <v>11.11</v>
      </c>
      <c r="G347" s="97"/>
      <c r="H347" s="97"/>
      <c r="I347" s="97"/>
      <c r="J347" s="97"/>
      <c r="K347" s="97"/>
      <c r="L347" s="97"/>
      <c r="M347" s="97"/>
      <c r="N347" s="97"/>
      <c r="O347" s="97"/>
      <c r="P347" s="99"/>
      <c r="Q347" s="100">
        <v>6</v>
      </c>
      <c r="R347" s="100" t="s">
        <v>41</v>
      </c>
      <c r="S347" s="98">
        <v>11.11</v>
      </c>
      <c r="T347" s="97">
        <v>0</v>
      </c>
      <c r="U347" s="97">
        <v>6</v>
      </c>
      <c r="V347" s="97">
        <v>17.11</v>
      </c>
      <c r="W347" s="97"/>
      <c r="X347" s="97"/>
      <c r="Y347" s="97"/>
      <c r="Z347" s="97" t="s">
        <v>73</v>
      </c>
      <c r="AA347" s="97"/>
      <c r="AB347" s="97"/>
      <c r="AC347" s="102"/>
    </row>
    <row r="348" ht="15" customHeight="1" spans="1:29">
      <c r="A348" s="96" t="s">
        <v>1066</v>
      </c>
      <c r="B348" s="97">
        <v>24</v>
      </c>
      <c r="C348" s="97" t="s">
        <v>1092</v>
      </c>
      <c r="D348" s="97">
        <v>22551154</v>
      </c>
      <c r="E348" s="97" t="s">
        <v>37</v>
      </c>
      <c r="F348" s="98">
        <v>13.74</v>
      </c>
      <c r="G348" s="97"/>
      <c r="H348" s="97"/>
      <c r="I348" s="97"/>
      <c r="J348" s="97"/>
      <c r="K348" s="97"/>
      <c r="L348" s="97"/>
      <c r="M348" s="97"/>
      <c r="N348" s="97"/>
      <c r="O348" s="97"/>
      <c r="P348" s="99"/>
      <c r="Q348" s="100">
        <v>3</v>
      </c>
      <c r="R348" s="100" t="s">
        <v>41</v>
      </c>
      <c r="S348" s="98">
        <v>13.74</v>
      </c>
      <c r="T348" s="97">
        <v>0</v>
      </c>
      <c r="U348" s="97">
        <v>3</v>
      </c>
      <c r="V348" s="97">
        <v>16.74</v>
      </c>
      <c r="W348" s="97"/>
      <c r="X348" s="97"/>
      <c r="Y348" s="97"/>
      <c r="Z348" s="97" t="s">
        <v>73</v>
      </c>
      <c r="AA348" s="97"/>
      <c r="AB348" s="97"/>
      <c r="AC348" s="102"/>
    </row>
    <row r="349" ht="15" customHeight="1" spans="1:29">
      <c r="A349" s="96" t="s">
        <v>1066</v>
      </c>
      <c r="B349" s="97">
        <v>25</v>
      </c>
      <c r="C349" s="97" t="s">
        <v>1093</v>
      </c>
      <c r="D349" s="97">
        <v>22551273</v>
      </c>
      <c r="E349" s="97" t="s">
        <v>37</v>
      </c>
      <c r="F349" s="98">
        <v>16.42</v>
      </c>
      <c r="G349" s="97"/>
      <c r="H349" s="97"/>
      <c r="I349" s="97"/>
      <c r="J349" s="97"/>
      <c r="K349" s="97"/>
      <c r="L349" s="97"/>
      <c r="M349" s="97"/>
      <c r="N349" s="97"/>
      <c r="O349" s="97"/>
      <c r="P349" s="99"/>
      <c r="Q349" s="100">
        <v>0</v>
      </c>
      <c r="R349" s="100" t="s">
        <v>41</v>
      </c>
      <c r="S349" s="98">
        <v>16.42</v>
      </c>
      <c r="T349" s="97">
        <v>0</v>
      </c>
      <c r="U349" s="97">
        <v>0</v>
      </c>
      <c r="V349" s="97">
        <v>16.42</v>
      </c>
      <c r="W349" s="97"/>
      <c r="X349" s="97"/>
      <c r="Y349" s="97"/>
      <c r="Z349" s="97" t="s">
        <v>73</v>
      </c>
      <c r="AA349" s="97"/>
      <c r="AB349" s="97"/>
      <c r="AC349" s="102"/>
    </row>
    <row r="350" ht="15" customHeight="1" spans="1:29">
      <c r="A350" s="96" t="s">
        <v>1066</v>
      </c>
      <c r="B350" s="97">
        <v>26</v>
      </c>
      <c r="C350" s="97" t="s">
        <v>1094</v>
      </c>
      <c r="D350" s="97">
        <v>22551003</v>
      </c>
      <c r="E350" s="97" t="s">
        <v>37</v>
      </c>
      <c r="F350" s="98">
        <v>15.74</v>
      </c>
      <c r="G350" s="97"/>
      <c r="H350" s="97"/>
      <c r="I350" s="97"/>
      <c r="J350" s="97"/>
      <c r="K350" s="97"/>
      <c r="L350" s="97"/>
      <c r="M350" s="97"/>
      <c r="N350" s="97"/>
      <c r="O350" s="97"/>
      <c r="P350" s="99"/>
      <c r="Q350" s="100">
        <v>0</v>
      </c>
      <c r="R350" s="100" t="s">
        <v>41</v>
      </c>
      <c r="S350" s="98">
        <v>15.74</v>
      </c>
      <c r="T350" s="97">
        <v>0</v>
      </c>
      <c r="U350" s="97">
        <v>0</v>
      </c>
      <c r="V350" s="97">
        <v>15.74</v>
      </c>
      <c r="W350" s="97"/>
      <c r="X350" s="97"/>
      <c r="Y350" s="97"/>
      <c r="Z350" s="97" t="s">
        <v>73</v>
      </c>
      <c r="AA350" s="97"/>
      <c r="AB350" s="97"/>
      <c r="AC350" s="102"/>
    </row>
    <row r="351" ht="15" customHeight="1" spans="1:29">
      <c r="A351" s="96" t="s">
        <v>1066</v>
      </c>
      <c r="B351" s="97">
        <v>27</v>
      </c>
      <c r="C351" s="97" t="s">
        <v>1095</v>
      </c>
      <c r="D351" s="97">
        <v>22551287</v>
      </c>
      <c r="E351" s="97" t="s">
        <v>37</v>
      </c>
      <c r="F351" s="98">
        <v>11.74</v>
      </c>
      <c r="G351" s="97"/>
      <c r="H351" s="97"/>
      <c r="I351" s="97"/>
      <c r="J351" s="97"/>
      <c r="K351" s="97"/>
      <c r="L351" s="97"/>
      <c r="M351" s="97"/>
      <c r="N351" s="97"/>
      <c r="O351" s="97"/>
      <c r="P351" s="99"/>
      <c r="Q351" s="100">
        <v>4</v>
      </c>
      <c r="R351" s="100" t="s">
        <v>41</v>
      </c>
      <c r="S351" s="98">
        <v>11.74</v>
      </c>
      <c r="T351" s="97">
        <v>0</v>
      </c>
      <c r="U351" s="97">
        <v>4</v>
      </c>
      <c r="V351" s="97">
        <v>15.74</v>
      </c>
      <c r="W351" s="97"/>
      <c r="X351" s="97"/>
      <c r="Y351" s="97"/>
      <c r="Z351" s="97" t="s">
        <v>73</v>
      </c>
      <c r="AA351" s="97"/>
      <c r="AB351" s="97"/>
      <c r="AC351" s="102"/>
    </row>
    <row r="352" ht="15" customHeight="1" spans="1:29">
      <c r="A352" s="96" t="s">
        <v>1066</v>
      </c>
      <c r="B352" s="97">
        <v>28</v>
      </c>
      <c r="C352" s="97" t="s">
        <v>1096</v>
      </c>
      <c r="D352" s="97">
        <v>22551080</v>
      </c>
      <c r="E352" s="97" t="s">
        <v>37</v>
      </c>
      <c r="F352" s="98">
        <v>12.21</v>
      </c>
      <c r="G352" s="97"/>
      <c r="H352" s="97"/>
      <c r="I352" s="97"/>
      <c r="J352" s="97"/>
      <c r="K352" s="97"/>
      <c r="L352" s="97"/>
      <c r="M352" s="97"/>
      <c r="N352" s="97"/>
      <c r="O352" s="97"/>
      <c r="P352" s="99"/>
      <c r="Q352" s="100">
        <v>3</v>
      </c>
      <c r="R352" s="100" t="s">
        <v>41</v>
      </c>
      <c r="S352" s="98">
        <v>12.21</v>
      </c>
      <c r="T352" s="97">
        <v>0</v>
      </c>
      <c r="U352" s="97">
        <v>3</v>
      </c>
      <c r="V352" s="97">
        <v>15.21</v>
      </c>
      <c r="W352" s="97"/>
      <c r="X352" s="97"/>
      <c r="Y352" s="97"/>
      <c r="Z352" s="97" t="s">
        <v>73</v>
      </c>
      <c r="AA352" s="97"/>
      <c r="AB352" s="97"/>
      <c r="AC352" s="102"/>
    </row>
    <row r="353" ht="15" customHeight="1" spans="1:29">
      <c r="A353" s="96" t="s">
        <v>1066</v>
      </c>
      <c r="B353" s="97">
        <v>29</v>
      </c>
      <c r="C353" s="97" t="s">
        <v>1097</v>
      </c>
      <c r="D353" s="103">
        <v>22551246</v>
      </c>
      <c r="E353" s="97" t="s">
        <v>37</v>
      </c>
      <c r="F353" s="98">
        <v>15</v>
      </c>
      <c r="G353" s="97"/>
      <c r="H353" s="97"/>
      <c r="I353" s="97"/>
      <c r="J353" s="97"/>
      <c r="K353" s="97"/>
      <c r="L353" s="97"/>
      <c r="M353" s="97"/>
      <c r="N353" s="97"/>
      <c r="O353" s="97"/>
      <c r="P353" s="99"/>
      <c r="Q353" s="100">
        <v>0</v>
      </c>
      <c r="R353" s="100" t="s">
        <v>41</v>
      </c>
      <c r="S353" s="98">
        <v>15</v>
      </c>
      <c r="T353" s="97">
        <v>0</v>
      </c>
      <c r="U353" s="97">
        <v>0</v>
      </c>
      <c r="V353" s="97">
        <v>15</v>
      </c>
      <c r="W353" s="97"/>
      <c r="X353" s="97"/>
      <c r="Y353" s="97"/>
      <c r="Z353" s="97" t="s">
        <v>73</v>
      </c>
      <c r="AA353" s="97"/>
      <c r="AB353" s="97"/>
      <c r="AC353" s="102"/>
    </row>
    <row r="354" ht="15" customHeight="1" spans="1:29">
      <c r="A354" s="96" t="s">
        <v>1066</v>
      </c>
      <c r="B354" s="97">
        <v>30</v>
      </c>
      <c r="C354" s="97" t="s">
        <v>1098</v>
      </c>
      <c r="D354" s="97">
        <v>22551268</v>
      </c>
      <c r="E354" s="97" t="s">
        <v>37</v>
      </c>
      <c r="F354" s="98">
        <v>14</v>
      </c>
      <c r="G354" s="97"/>
      <c r="H354" s="97"/>
      <c r="I354" s="97"/>
      <c r="J354" s="97"/>
      <c r="K354" s="97"/>
      <c r="L354" s="97"/>
      <c r="M354" s="97"/>
      <c r="N354" s="97"/>
      <c r="O354" s="97"/>
      <c r="P354" s="99"/>
      <c r="Q354" s="100">
        <v>4</v>
      </c>
      <c r="R354" s="100" t="s">
        <v>41</v>
      </c>
      <c r="S354" s="98">
        <v>14</v>
      </c>
      <c r="T354" s="97">
        <v>0</v>
      </c>
      <c r="U354" s="97">
        <v>4</v>
      </c>
      <c r="V354" s="97">
        <v>18</v>
      </c>
      <c r="W354" s="97"/>
      <c r="X354" s="97"/>
      <c r="Y354" s="97"/>
      <c r="Z354" s="97" t="s">
        <v>73</v>
      </c>
      <c r="AA354" s="97"/>
      <c r="AB354" s="97"/>
      <c r="AC354" s="102"/>
    </row>
    <row r="355" ht="15" customHeight="1" spans="1:29">
      <c r="A355" s="96" t="s">
        <v>1066</v>
      </c>
      <c r="B355" s="97">
        <v>31</v>
      </c>
      <c r="C355" s="97" t="s">
        <v>1099</v>
      </c>
      <c r="D355" s="103">
        <v>22551309</v>
      </c>
      <c r="E355" s="97" t="s">
        <v>46</v>
      </c>
      <c r="F355" s="98">
        <v>11.89</v>
      </c>
      <c r="G355" s="97"/>
      <c r="H355" s="97"/>
      <c r="I355" s="97"/>
      <c r="J355" s="97"/>
      <c r="K355" s="97"/>
      <c r="L355" s="97"/>
      <c r="M355" s="97"/>
      <c r="N355" s="97"/>
      <c r="O355" s="97"/>
      <c r="P355" s="99"/>
      <c r="Q355" s="100">
        <v>2</v>
      </c>
      <c r="R355" s="100" t="s">
        <v>41</v>
      </c>
      <c r="S355" s="98">
        <v>11.89</v>
      </c>
      <c r="T355" s="97">
        <v>0</v>
      </c>
      <c r="U355" s="97">
        <v>2</v>
      </c>
      <c r="V355" s="97">
        <v>13.89</v>
      </c>
      <c r="W355" s="97"/>
      <c r="X355" s="97"/>
      <c r="Y355" s="97"/>
      <c r="Z355" s="97" t="s">
        <v>73</v>
      </c>
      <c r="AA355" s="97"/>
      <c r="AB355" s="97"/>
      <c r="AC355" s="102"/>
    </row>
    <row r="356" ht="15" customHeight="1" spans="1:29">
      <c r="A356" s="96" t="s">
        <v>1066</v>
      </c>
      <c r="B356" s="97">
        <v>32</v>
      </c>
      <c r="C356" s="97" t="s">
        <v>1100</v>
      </c>
      <c r="D356" s="97">
        <v>22551173</v>
      </c>
      <c r="E356" s="97" t="s">
        <v>37</v>
      </c>
      <c r="F356" s="98">
        <v>11.26</v>
      </c>
      <c r="G356" s="97"/>
      <c r="H356" s="97"/>
      <c r="I356" s="97"/>
      <c r="J356" s="97"/>
      <c r="K356" s="97"/>
      <c r="L356" s="97"/>
      <c r="M356" s="97"/>
      <c r="N356" s="97"/>
      <c r="O356" s="97"/>
      <c r="P356" s="99"/>
      <c r="Q356" s="100">
        <v>2</v>
      </c>
      <c r="R356" s="100" t="s">
        <v>41</v>
      </c>
      <c r="S356" s="98">
        <v>11.26</v>
      </c>
      <c r="T356" s="97">
        <v>0</v>
      </c>
      <c r="U356" s="97">
        <v>2</v>
      </c>
      <c r="V356" s="97">
        <v>13.26</v>
      </c>
      <c r="W356" s="97"/>
      <c r="X356" s="97"/>
      <c r="Y356" s="97"/>
      <c r="Z356" s="97" t="s">
        <v>73</v>
      </c>
      <c r="AA356" s="97"/>
      <c r="AB356" s="97"/>
      <c r="AC356" s="102"/>
    </row>
  </sheetData>
  <sortState ref="A5:AC356">
    <sortCondition ref="A5:A356"/>
    <sortCondition ref="B5:B356"/>
  </sortState>
  <mergeCells count="31">
    <mergeCell ref="A1:AC1"/>
    <mergeCell ref="F2:P2"/>
    <mergeCell ref="R2:V2"/>
    <mergeCell ref="S3:T3"/>
    <mergeCell ref="A2:A4"/>
    <mergeCell ref="B2:B4"/>
    <mergeCell ref="C2:C4"/>
    <mergeCell ref="D2:D4"/>
    <mergeCell ref="E2:E4"/>
    <mergeCell ref="F3:F4"/>
    <mergeCell ref="G3:G4"/>
    <mergeCell ref="H3:H4"/>
    <mergeCell ref="I3:I4"/>
    <mergeCell ref="J3:J4"/>
    <mergeCell ref="K3:K4"/>
    <mergeCell ref="L3:L4"/>
    <mergeCell ref="M3:M4"/>
    <mergeCell ref="N3:N4"/>
    <mergeCell ref="O3:O4"/>
    <mergeCell ref="P3:P4"/>
    <mergeCell ref="Q3:Q4"/>
    <mergeCell ref="R3:R4"/>
    <mergeCell ref="U3:U4"/>
    <mergeCell ref="V3:V4"/>
    <mergeCell ref="W2:W4"/>
    <mergeCell ref="X2:X4"/>
    <mergeCell ref="Y2:Y4"/>
    <mergeCell ref="Z2:Z4"/>
    <mergeCell ref="AA2:AA4"/>
    <mergeCell ref="AB2:AB4"/>
    <mergeCell ref="AC2:AC4"/>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496"/>
  <sheetViews>
    <sheetView topLeftCell="A177" workbookViewId="0">
      <selection activeCell="A235" sqref="$A235:$XFD237"/>
    </sheetView>
  </sheetViews>
  <sheetFormatPr defaultColWidth="9" defaultRowHeight="7.5"/>
  <cols>
    <col min="1" max="28" width="15.6" style="1" customWidth="1"/>
    <col min="29" max="16384" width="9" style="2"/>
  </cols>
  <sheetData>
    <row r="1" spans="1:27">
      <c r="A1" s="3" t="s">
        <v>1101</v>
      </c>
      <c r="B1" s="4"/>
      <c r="C1" s="4"/>
      <c r="D1" s="4"/>
      <c r="E1" s="3" t="s">
        <v>1102</v>
      </c>
      <c r="F1" s="4"/>
      <c r="G1" s="3" t="s">
        <v>1103</v>
      </c>
      <c r="H1" s="4"/>
      <c r="I1" s="4"/>
      <c r="J1" s="4"/>
      <c r="K1" s="4"/>
      <c r="L1" s="4"/>
      <c r="M1" s="4"/>
      <c r="N1" s="3" t="s">
        <v>24</v>
      </c>
      <c r="O1" s="4"/>
      <c r="P1" s="4"/>
      <c r="Q1" s="4"/>
      <c r="R1" s="4"/>
      <c r="S1" s="4"/>
      <c r="T1" s="3" t="s">
        <v>1104</v>
      </c>
      <c r="U1" s="4"/>
      <c r="V1" s="4"/>
      <c r="W1" s="4"/>
      <c r="X1" s="4"/>
      <c r="Y1" s="5" t="s">
        <v>1105</v>
      </c>
      <c r="Z1" s="3" t="s">
        <v>28</v>
      </c>
      <c r="AA1" s="4"/>
    </row>
    <row r="2" ht="22.5" spans="1:27">
      <c r="A2" s="5" t="s">
        <v>3</v>
      </c>
      <c r="B2" s="5" t="s">
        <v>1106</v>
      </c>
      <c r="C2" s="5" t="s">
        <v>4</v>
      </c>
      <c r="D2" s="5" t="s">
        <v>5</v>
      </c>
      <c r="E2" s="3" t="s">
        <v>1107</v>
      </c>
      <c r="F2" s="3" t="s">
        <v>1108</v>
      </c>
      <c r="G2" s="5" t="s">
        <v>1109</v>
      </c>
      <c r="H2" s="3" t="s">
        <v>1110</v>
      </c>
      <c r="I2" s="3" t="s">
        <v>1111</v>
      </c>
      <c r="J2" s="3" t="s">
        <v>1112</v>
      </c>
      <c r="K2" s="3" t="s">
        <v>1113</v>
      </c>
      <c r="L2" s="3" t="s">
        <v>1114</v>
      </c>
      <c r="M2" s="3" t="s">
        <v>1115</v>
      </c>
      <c r="N2" s="3" t="s">
        <v>1116</v>
      </c>
      <c r="O2" s="3" t="s">
        <v>1117</v>
      </c>
      <c r="P2" s="3" t="s">
        <v>1118</v>
      </c>
      <c r="Q2" s="3" t="s">
        <v>1119</v>
      </c>
      <c r="R2" s="3" t="s">
        <v>1120</v>
      </c>
      <c r="S2" s="3" t="s">
        <v>1121</v>
      </c>
      <c r="T2" s="3" t="s">
        <v>1122</v>
      </c>
      <c r="U2" s="3" t="s">
        <v>1123</v>
      </c>
      <c r="V2" s="3" t="s">
        <v>1124</v>
      </c>
      <c r="W2" s="3" t="s">
        <v>1125</v>
      </c>
      <c r="X2" s="5" t="s">
        <v>1126</v>
      </c>
      <c r="Y2" s="6"/>
      <c r="Z2" s="5" t="s">
        <v>1127</v>
      </c>
      <c r="AA2" s="3" t="s">
        <v>1128</v>
      </c>
    </row>
    <row r="3" spans="1:27">
      <c r="A3" s="7" t="s">
        <v>697</v>
      </c>
      <c r="B3" s="7" t="s">
        <v>695</v>
      </c>
      <c r="C3" s="7">
        <v>22551076</v>
      </c>
      <c r="D3" s="7" t="s">
        <v>46</v>
      </c>
      <c r="E3" s="7" t="s">
        <v>1129</v>
      </c>
      <c r="F3" s="7" t="s">
        <v>1129</v>
      </c>
      <c r="G3" s="8" t="s">
        <v>1130</v>
      </c>
      <c r="H3" s="8" t="s">
        <v>1131</v>
      </c>
      <c r="I3" s="9">
        <v>46161</v>
      </c>
      <c r="J3" s="10" t="s">
        <v>313</v>
      </c>
      <c r="K3" s="8" t="s">
        <v>1132</v>
      </c>
      <c r="L3" s="11" t="s">
        <v>1133</v>
      </c>
      <c r="M3" s="12" t="s">
        <v>1134</v>
      </c>
      <c r="N3" s="8"/>
      <c r="O3" s="8"/>
      <c r="P3" s="8"/>
      <c r="Q3" s="8"/>
      <c r="R3" s="8"/>
      <c r="S3" s="8"/>
      <c r="T3" s="8" t="s">
        <v>1135</v>
      </c>
      <c r="U3" s="8" t="s">
        <v>1136</v>
      </c>
      <c r="V3" s="8" t="s">
        <v>1104</v>
      </c>
      <c r="W3" s="8">
        <v>46157</v>
      </c>
      <c r="X3" s="8" t="s">
        <v>1137</v>
      </c>
      <c r="Y3" s="8"/>
      <c r="Z3" s="8"/>
      <c r="AA3" s="8"/>
    </row>
    <row r="4" spans="1:27">
      <c r="A4" s="7" t="s">
        <v>699</v>
      </c>
      <c r="B4" s="13" t="s">
        <v>695</v>
      </c>
      <c r="C4" s="7">
        <v>22551339</v>
      </c>
      <c r="D4" s="13" t="s">
        <v>37</v>
      </c>
      <c r="E4" s="13" t="s">
        <v>1129</v>
      </c>
      <c r="F4" s="13" t="s">
        <v>1129</v>
      </c>
      <c r="G4" s="10" t="s">
        <v>1138</v>
      </c>
      <c r="H4" s="10" t="s">
        <v>1139</v>
      </c>
      <c r="I4" s="9">
        <v>46202</v>
      </c>
      <c r="J4" s="10" t="s">
        <v>1140</v>
      </c>
      <c r="K4" s="10" t="s">
        <v>1141</v>
      </c>
      <c r="L4" s="11" t="s">
        <v>1142</v>
      </c>
      <c r="M4" s="12" t="s">
        <v>1143</v>
      </c>
      <c r="N4" s="10"/>
      <c r="O4" s="10"/>
      <c r="P4" s="10"/>
      <c r="Q4" s="10"/>
      <c r="R4" s="10"/>
      <c r="S4" s="8"/>
      <c r="T4" s="8"/>
      <c r="U4" s="8"/>
      <c r="V4" s="8"/>
      <c r="W4" s="8"/>
      <c r="X4" s="8"/>
      <c r="Y4" s="8"/>
      <c r="Z4" s="8"/>
      <c r="AA4" s="8"/>
    </row>
    <row r="5" spans="1:27">
      <c r="A5" s="13" t="s">
        <v>700</v>
      </c>
      <c r="B5" s="7" t="s">
        <v>695</v>
      </c>
      <c r="C5" s="13">
        <v>22551265</v>
      </c>
      <c r="D5" s="13" t="s">
        <v>37</v>
      </c>
      <c r="E5" s="13" t="s">
        <v>1129</v>
      </c>
      <c r="F5" s="13" t="s">
        <v>1129</v>
      </c>
      <c r="G5" s="14" t="s">
        <v>1144</v>
      </c>
      <c r="H5" s="14" t="s">
        <v>1145</v>
      </c>
      <c r="I5" s="9">
        <v>46174</v>
      </c>
      <c r="J5" s="15" t="s">
        <v>1146</v>
      </c>
      <c r="K5" s="8" t="s">
        <v>1147</v>
      </c>
      <c r="L5" s="16" t="s">
        <v>1148</v>
      </c>
      <c r="M5" s="12" t="s">
        <v>1149</v>
      </c>
      <c r="N5" s="14" t="s">
        <v>1150</v>
      </c>
      <c r="O5" s="14" t="s">
        <v>1151</v>
      </c>
      <c r="P5" s="14" t="s">
        <v>1152</v>
      </c>
      <c r="Q5" s="14" t="s">
        <v>1153</v>
      </c>
      <c r="R5" s="17">
        <v>46143</v>
      </c>
      <c r="S5" s="8" t="s">
        <v>1154</v>
      </c>
      <c r="T5" s="8"/>
      <c r="U5" s="8"/>
      <c r="V5" s="8"/>
      <c r="W5" s="8"/>
      <c r="X5" s="8"/>
      <c r="Y5" s="8"/>
      <c r="Z5" s="8"/>
      <c r="AA5" s="8"/>
    </row>
    <row r="6" spans="1:27">
      <c r="A6" s="7" t="s">
        <v>704</v>
      </c>
      <c r="B6" s="13" t="s">
        <v>695</v>
      </c>
      <c r="C6" s="7">
        <v>22551349</v>
      </c>
      <c r="D6" s="13" t="s">
        <v>37</v>
      </c>
      <c r="E6" s="13" t="s">
        <v>1129</v>
      </c>
      <c r="F6" s="13" t="s">
        <v>1129</v>
      </c>
      <c r="G6" s="10" t="s">
        <v>1138</v>
      </c>
      <c r="H6" s="10" t="s">
        <v>1139</v>
      </c>
      <c r="I6" s="9">
        <v>46202</v>
      </c>
      <c r="J6" s="10" t="s">
        <v>1140</v>
      </c>
      <c r="K6" s="10" t="s">
        <v>1141</v>
      </c>
      <c r="L6" s="11" t="s">
        <v>1155</v>
      </c>
      <c r="M6" s="12" t="s">
        <v>1143</v>
      </c>
      <c r="N6" s="10"/>
      <c r="O6" s="10"/>
      <c r="P6" s="10"/>
      <c r="Q6" s="10"/>
      <c r="R6" s="10"/>
      <c r="S6" s="8"/>
      <c r="T6" s="8"/>
      <c r="U6" s="8"/>
      <c r="V6" s="8"/>
      <c r="W6" s="8"/>
      <c r="X6" s="8"/>
      <c r="Y6" s="8"/>
      <c r="Z6" s="8"/>
      <c r="AA6" s="8"/>
    </row>
    <row r="7" spans="1:27">
      <c r="A7" s="13" t="s">
        <v>705</v>
      </c>
      <c r="B7" s="13" t="s">
        <v>695</v>
      </c>
      <c r="C7" s="13">
        <v>22551354</v>
      </c>
      <c r="D7" s="13" t="s">
        <v>52</v>
      </c>
      <c r="E7" s="13" t="s">
        <v>1129</v>
      </c>
      <c r="F7" s="13" t="s">
        <v>1129</v>
      </c>
      <c r="G7" s="13"/>
      <c r="H7" s="13"/>
      <c r="I7" s="13"/>
      <c r="J7" s="15"/>
      <c r="K7" s="18"/>
      <c r="L7" s="13"/>
      <c r="M7" s="12"/>
      <c r="N7" s="14" t="s">
        <v>1150</v>
      </c>
      <c r="O7" s="14" t="s">
        <v>1151</v>
      </c>
      <c r="P7" s="14" t="s">
        <v>1152</v>
      </c>
      <c r="Q7" s="14" t="s">
        <v>1153</v>
      </c>
      <c r="R7" s="19">
        <v>46143</v>
      </c>
      <c r="S7" s="8" t="s">
        <v>1156</v>
      </c>
      <c r="T7" s="8"/>
      <c r="U7" s="8"/>
      <c r="V7" s="8"/>
      <c r="W7" s="8"/>
      <c r="X7" s="8"/>
      <c r="Y7" s="8"/>
      <c r="Z7" s="8"/>
      <c r="AA7" s="8"/>
    </row>
    <row r="8" spans="1:27">
      <c r="A8" s="7" t="s">
        <v>706</v>
      </c>
      <c r="B8" s="7" t="s">
        <v>695</v>
      </c>
      <c r="C8" s="7">
        <v>22551099</v>
      </c>
      <c r="D8" s="7" t="s">
        <v>46</v>
      </c>
      <c r="E8" s="7" t="s">
        <v>1129</v>
      </c>
      <c r="F8" s="7" t="s">
        <v>1129</v>
      </c>
      <c r="G8" s="8" t="s">
        <v>1157</v>
      </c>
      <c r="H8" s="8" t="s">
        <v>1158</v>
      </c>
      <c r="I8" s="9">
        <v>46109</v>
      </c>
      <c r="J8" s="8" t="s">
        <v>1159</v>
      </c>
      <c r="K8" s="8" t="s">
        <v>1160</v>
      </c>
      <c r="L8" s="20" t="s">
        <v>1161</v>
      </c>
      <c r="M8" s="12" t="s">
        <v>1162</v>
      </c>
      <c r="N8" s="8"/>
      <c r="O8" s="8"/>
      <c r="P8" s="8"/>
      <c r="Q8" s="8"/>
      <c r="R8" s="8"/>
      <c r="S8" s="8"/>
      <c r="T8" s="8"/>
      <c r="U8" s="8"/>
      <c r="V8" s="8"/>
      <c r="W8" s="8"/>
      <c r="X8" s="8"/>
      <c r="Y8" s="8"/>
      <c r="Z8" s="8"/>
      <c r="AA8" s="8"/>
    </row>
    <row r="9" spans="1:27">
      <c r="A9" s="7" t="s">
        <v>708</v>
      </c>
      <c r="B9" s="7" t="s">
        <v>695</v>
      </c>
      <c r="C9" s="7">
        <v>22551059</v>
      </c>
      <c r="D9" s="7" t="s">
        <v>37</v>
      </c>
      <c r="E9" s="7" t="s">
        <v>1129</v>
      </c>
      <c r="F9" s="7" t="s">
        <v>1129</v>
      </c>
      <c r="G9" s="10" t="s">
        <v>1163</v>
      </c>
      <c r="H9" s="10" t="s">
        <v>1164</v>
      </c>
      <c r="I9" s="9">
        <v>45968</v>
      </c>
      <c r="J9" s="10" t="s">
        <v>313</v>
      </c>
      <c r="K9" s="10" t="s">
        <v>1165</v>
      </c>
      <c r="L9" s="20" t="s">
        <v>1166</v>
      </c>
      <c r="M9" s="12" t="s">
        <v>1167</v>
      </c>
      <c r="N9" s="10"/>
      <c r="O9" s="10"/>
      <c r="P9" s="10"/>
      <c r="Q9" s="10"/>
      <c r="R9" s="10"/>
      <c r="S9" s="8"/>
      <c r="T9" s="8"/>
      <c r="U9" s="8"/>
      <c r="V9" s="8"/>
      <c r="W9" s="8"/>
      <c r="X9" s="8"/>
      <c r="Y9" s="8"/>
      <c r="Z9" s="8"/>
      <c r="AA9" s="8"/>
    </row>
    <row r="10" spans="1:27">
      <c r="A10" s="7" t="s">
        <v>708</v>
      </c>
      <c r="B10" s="7" t="s">
        <v>695</v>
      </c>
      <c r="C10" s="7">
        <v>22551059</v>
      </c>
      <c r="D10" s="7" t="s">
        <v>37</v>
      </c>
      <c r="E10" s="7" t="s">
        <v>1129</v>
      </c>
      <c r="F10" s="7" t="s">
        <v>1129</v>
      </c>
      <c r="G10" s="10" t="s">
        <v>1168</v>
      </c>
      <c r="H10" s="10" t="s">
        <v>1169</v>
      </c>
      <c r="I10" s="9">
        <v>46042</v>
      </c>
      <c r="J10" s="10" t="s">
        <v>1140</v>
      </c>
      <c r="K10" s="10" t="s">
        <v>1170</v>
      </c>
      <c r="L10" s="20" t="s">
        <v>1161</v>
      </c>
      <c r="M10" s="12" t="s">
        <v>1171</v>
      </c>
      <c r="N10" s="10"/>
      <c r="O10" s="10"/>
      <c r="P10" s="10"/>
      <c r="Q10" s="10"/>
      <c r="R10" s="10"/>
      <c r="S10" s="8"/>
      <c r="T10" s="8"/>
      <c r="U10" s="8"/>
      <c r="V10" s="8"/>
      <c r="W10" s="8"/>
      <c r="X10" s="8"/>
      <c r="Y10" s="8"/>
      <c r="Z10" s="8"/>
      <c r="AA10" s="8"/>
    </row>
    <row r="11" spans="1:27">
      <c r="A11" s="7" t="s">
        <v>710</v>
      </c>
      <c r="B11" s="13" t="s">
        <v>695</v>
      </c>
      <c r="C11" s="7">
        <v>22551123</v>
      </c>
      <c r="D11" s="13" t="s">
        <v>37</v>
      </c>
      <c r="E11" s="13" t="s">
        <v>1129</v>
      </c>
      <c r="F11" s="13" t="s">
        <v>1129</v>
      </c>
      <c r="G11" s="8" t="s">
        <v>1130</v>
      </c>
      <c r="H11" s="8" t="s">
        <v>1131</v>
      </c>
      <c r="I11" s="9">
        <v>46161</v>
      </c>
      <c r="J11" s="10" t="s">
        <v>313</v>
      </c>
      <c r="K11" s="8" t="s">
        <v>1132</v>
      </c>
      <c r="L11" s="11" t="s">
        <v>1137</v>
      </c>
      <c r="M11" s="12" t="s">
        <v>1134</v>
      </c>
      <c r="N11" s="8"/>
      <c r="O11" s="8"/>
      <c r="P11" s="8"/>
      <c r="Q11" s="8"/>
      <c r="R11" s="8"/>
      <c r="S11" s="8"/>
      <c r="T11" s="8" t="s">
        <v>1135</v>
      </c>
      <c r="U11" s="8" t="s">
        <v>1136</v>
      </c>
      <c r="V11" s="8" t="s">
        <v>1104</v>
      </c>
      <c r="W11" s="8">
        <v>46157</v>
      </c>
      <c r="X11" s="8" t="s">
        <v>1161</v>
      </c>
      <c r="Y11" s="8"/>
      <c r="Z11" s="8"/>
      <c r="AA11" s="8"/>
    </row>
    <row r="12" spans="1:27">
      <c r="A12" s="7" t="s">
        <v>736</v>
      </c>
      <c r="B12" s="7" t="s">
        <v>732</v>
      </c>
      <c r="C12" s="7">
        <v>22551074</v>
      </c>
      <c r="D12" s="21" t="s">
        <v>37</v>
      </c>
      <c r="E12" s="7" t="s">
        <v>1129</v>
      </c>
      <c r="F12" s="7" t="s">
        <v>1129</v>
      </c>
      <c r="G12" s="8" t="s">
        <v>1172</v>
      </c>
      <c r="H12" s="8" t="s">
        <v>1173</v>
      </c>
      <c r="I12" s="8" t="s">
        <v>1174</v>
      </c>
      <c r="J12" s="8" t="s">
        <v>1175</v>
      </c>
      <c r="K12" s="8" t="s">
        <v>1176</v>
      </c>
      <c r="L12" s="8" t="s">
        <v>1177</v>
      </c>
      <c r="M12" s="12" t="s">
        <v>1178</v>
      </c>
      <c r="N12" s="22"/>
      <c r="O12" s="22"/>
      <c r="P12" s="22"/>
      <c r="Q12" s="22"/>
      <c r="R12" s="22"/>
      <c r="S12" s="8"/>
      <c r="T12" s="8"/>
      <c r="U12" s="8"/>
      <c r="V12" s="8"/>
      <c r="W12" s="8"/>
      <c r="X12" s="8"/>
      <c r="Y12" s="8"/>
      <c r="Z12" s="8"/>
      <c r="AA12" s="8"/>
    </row>
    <row r="13" spans="1:27">
      <c r="A13" s="7" t="s">
        <v>734</v>
      </c>
      <c r="B13" s="7" t="s">
        <v>732</v>
      </c>
      <c r="C13" s="7">
        <v>22551069</v>
      </c>
      <c r="D13" s="21" t="s">
        <v>37</v>
      </c>
      <c r="E13" s="7" t="s">
        <v>1129</v>
      </c>
      <c r="F13" s="7" t="s">
        <v>1129</v>
      </c>
      <c r="G13" s="8" t="s">
        <v>1179</v>
      </c>
      <c r="H13" s="8" t="s">
        <v>1180</v>
      </c>
      <c r="I13" s="8" t="s">
        <v>1181</v>
      </c>
      <c r="J13" s="8" t="s">
        <v>1182</v>
      </c>
      <c r="K13" s="8" t="s">
        <v>1183</v>
      </c>
      <c r="L13" s="8" t="s">
        <v>1184</v>
      </c>
      <c r="M13" s="12" t="s">
        <v>1185</v>
      </c>
      <c r="N13" s="8"/>
      <c r="O13" s="8"/>
      <c r="P13" s="8"/>
      <c r="Q13" s="22"/>
      <c r="R13" s="13"/>
      <c r="S13" s="8"/>
      <c r="T13" s="8"/>
      <c r="U13" s="8"/>
      <c r="V13" s="8"/>
      <c r="W13" s="8"/>
      <c r="X13" s="8"/>
      <c r="Y13" s="8"/>
      <c r="Z13" s="8"/>
      <c r="AA13" s="8"/>
    </row>
    <row r="14" spans="1:27">
      <c r="A14" s="7" t="s">
        <v>754</v>
      </c>
      <c r="B14" s="7" t="s">
        <v>732</v>
      </c>
      <c r="C14" s="7">
        <v>22551064</v>
      </c>
      <c r="D14" s="21" t="s">
        <v>46</v>
      </c>
      <c r="E14" s="7" t="s">
        <v>1129</v>
      </c>
      <c r="F14" s="7" t="s">
        <v>1129</v>
      </c>
      <c r="G14" s="8" t="s">
        <v>1186</v>
      </c>
      <c r="H14" s="8" t="s">
        <v>1187</v>
      </c>
      <c r="I14" s="8" t="s">
        <v>1188</v>
      </c>
      <c r="J14" s="8" t="s">
        <v>1189</v>
      </c>
      <c r="K14" s="8" t="s">
        <v>1190</v>
      </c>
      <c r="L14" s="8" t="s">
        <v>1155</v>
      </c>
      <c r="M14" s="12" t="s">
        <v>1191</v>
      </c>
      <c r="N14" s="8"/>
      <c r="O14" s="8"/>
      <c r="P14" s="8"/>
      <c r="Q14" s="22"/>
      <c r="R14" s="13"/>
      <c r="S14" s="8"/>
      <c r="T14" s="8"/>
      <c r="U14" s="8"/>
      <c r="V14" s="8"/>
      <c r="W14" s="8"/>
      <c r="X14" s="8"/>
      <c r="Y14" s="8"/>
      <c r="Z14" s="8"/>
      <c r="AA14" s="8"/>
    </row>
    <row r="15" spans="1:27">
      <c r="A15" s="7" t="s">
        <v>756</v>
      </c>
      <c r="B15" s="7" t="s">
        <v>1192</v>
      </c>
      <c r="C15" s="7">
        <v>22551256</v>
      </c>
      <c r="D15" s="21" t="s">
        <v>37</v>
      </c>
      <c r="E15" s="7" t="s">
        <v>1129</v>
      </c>
      <c r="F15" s="7" t="s">
        <v>1129</v>
      </c>
      <c r="G15" s="8" t="s">
        <v>1193</v>
      </c>
      <c r="H15" s="8" t="s">
        <v>1187</v>
      </c>
      <c r="I15" s="8" t="s">
        <v>1194</v>
      </c>
      <c r="J15" s="8" t="s">
        <v>1189</v>
      </c>
      <c r="K15" s="8" t="s">
        <v>1195</v>
      </c>
      <c r="L15" s="8" t="s">
        <v>1196</v>
      </c>
      <c r="M15" s="12" t="s">
        <v>1197</v>
      </c>
      <c r="N15" s="8"/>
      <c r="O15" s="8"/>
      <c r="P15" s="8"/>
      <c r="Q15" s="22"/>
      <c r="R15" s="13"/>
      <c r="S15" s="8"/>
      <c r="T15" s="8"/>
      <c r="U15" s="8"/>
      <c r="V15" s="8"/>
      <c r="W15" s="8"/>
      <c r="X15" s="8"/>
      <c r="Y15" s="8"/>
      <c r="Z15" s="8"/>
      <c r="AA15" s="8"/>
    </row>
    <row r="16" spans="1:27">
      <c r="A16" s="7" t="s">
        <v>750</v>
      </c>
      <c r="B16" s="7" t="s">
        <v>1192</v>
      </c>
      <c r="C16" s="7">
        <v>22551270</v>
      </c>
      <c r="D16" s="21" t="s">
        <v>37</v>
      </c>
      <c r="E16" s="7" t="s">
        <v>1129</v>
      </c>
      <c r="F16" s="7" t="s">
        <v>1129</v>
      </c>
      <c r="G16" s="8" t="s">
        <v>1198</v>
      </c>
      <c r="H16" s="8" t="s">
        <v>1199</v>
      </c>
      <c r="I16" s="8">
        <v>2026.5</v>
      </c>
      <c r="J16" s="8" t="s">
        <v>1189</v>
      </c>
      <c r="K16" s="8" t="s">
        <v>1200</v>
      </c>
      <c r="L16" s="8" t="s">
        <v>1201</v>
      </c>
      <c r="M16" s="12" t="s">
        <v>1202</v>
      </c>
      <c r="N16" s="8"/>
      <c r="O16" s="8"/>
      <c r="P16" s="8"/>
      <c r="Q16" s="22"/>
      <c r="R16" s="13"/>
      <c r="S16" s="8"/>
      <c r="T16" s="8"/>
      <c r="U16" s="8"/>
      <c r="V16" s="8"/>
      <c r="W16" s="8"/>
      <c r="X16" s="8"/>
      <c r="Y16" s="8"/>
      <c r="Z16" s="8"/>
      <c r="AA16" s="8"/>
    </row>
    <row r="17" spans="1:27">
      <c r="A17" s="7" t="s">
        <v>776</v>
      </c>
      <c r="B17" s="7" t="s">
        <v>770</v>
      </c>
      <c r="C17" s="7">
        <v>22551097</v>
      </c>
      <c r="D17" s="21" t="s">
        <v>37</v>
      </c>
      <c r="E17" s="7" t="s">
        <v>1129</v>
      </c>
      <c r="F17" s="7" t="s">
        <v>1129</v>
      </c>
      <c r="G17" s="8" t="s">
        <v>1203</v>
      </c>
      <c r="H17" s="8" t="s">
        <v>1204</v>
      </c>
      <c r="I17" s="8">
        <v>6.24</v>
      </c>
      <c r="J17" s="8" t="s">
        <v>1205</v>
      </c>
      <c r="K17" s="8" t="s">
        <v>1206</v>
      </c>
      <c r="L17" s="8" t="s">
        <v>1207</v>
      </c>
      <c r="M17" s="12" t="s">
        <v>1208</v>
      </c>
      <c r="N17" s="13"/>
      <c r="O17" s="13"/>
      <c r="P17" s="13"/>
      <c r="Q17" s="13"/>
      <c r="R17" s="13"/>
      <c r="S17" s="8"/>
      <c r="T17" s="8"/>
      <c r="U17" s="8"/>
      <c r="V17" s="8"/>
      <c r="W17" s="8"/>
      <c r="X17" s="8"/>
      <c r="Y17" s="8"/>
      <c r="Z17" s="8"/>
      <c r="AA17" s="8"/>
    </row>
    <row r="18" spans="1:27">
      <c r="A18" s="7" t="s">
        <v>787</v>
      </c>
      <c r="B18" s="7" t="s">
        <v>770</v>
      </c>
      <c r="C18" s="7">
        <v>22551300</v>
      </c>
      <c r="D18" s="21" t="s">
        <v>52</v>
      </c>
      <c r="E18" s="7" t="s">
        <v>1129</v>
      </c>
      <c r="F18" s="7" t="s">
        <v>1129</v>
      </c>
      <c r="G18" s="8" t="s">
        <v>1209</v>
      </c>
      <c r="H18" s="8" t="s">
        <v>1210</v>
      </c>
      <c r="I18" s="8" t="s">
        <v>1211</v>
      </c>
      <c r="J18" s="8" t="s">
        <v>1189</v>
      </c>
      <c r="K18" s="8" t="s">
        <v>1212</v>
      </c>
      <c r="L18" s="8">
        <v>1</v>
      </c>
      <c r="M18" s="12" t="s">
        <v>1213</v>
      </c>
      <c r="N18" s="13"/>
      <c r="O18" s="22"/>
      <c r="P18" s="22"/>
      <c r="Q18" s="22"/>
      <c r="R18" s="22"/>
      <c r="S18" s="8"/>
      <c r="T18" s="8"/>
      <c r="U18" s="8"/>
      <c r="V18" s="8"/>
      <c r="W18" s="8"/>
      <c r="X18" s="8"/>
      <c r="Y18" s="8"/>
      <c r="Z18" s="8"/>
      <c r="AA18" s="8"/>
    </row>
    <row r="19" spans="1:27">
      <c r="A19" s="7" t="s">
        <v>795</v>
      </c>
      <c r="B19" s="7" t="s">
        <v>770</v>
      </c>
      <c r="C19" s="7" t="s">
        <v>1214</v>
      </c>
      <c r="D19" s="21" t="s">
        <v>37</v>
      </c>
      <c r="E19" s="7" t="s">
        <v>1129</v>
      </c>
      <c r="F19" s="7" t="s">
        <v>1129</v>
      </c>
      <c r="G19" s="8" t="s">
        <v>1215</v>
      </c>
      <c r="H19" s="8" t="s">
        <v>1216</v>
      </c>
      <c r="I19" s="8" t="s">
        <v>1217</v>
      </c>
      <c r="J19" s="8" t="s">
        <v>1140</v>
      </c>
      <c r="K19" s="8" t="s">
        <v>1218</v>
      </c>
      <c r="L19" s="8" t="s">
        <v>1148</v>
      </c>
      <c r="M19" s="12" t="s">
        <v>1219</v>
      </c>
      <c r="N19" s="22"/>
      <c r="O19" s="22"/>
      <c r="P19" s="22"/>
      <c r="Q19" s="22"/>
      <c r="R19" s="22"/>
      <c r="S19" s="8"/>
      <c r="T19" s="8"/>
      <c r="U19" s="8"/>
      <c r="V19" s="8"/>
      <c r="W19" s="8"/>
      <c r="X19" s="8"/>
      <c r="Y19" s="8"/>
      <c r="Z19" s="8"/>
      <c r="AA19" s="8"/>
    </row>
    <row r="20" spans="1:27">
      <c r="A20" s="7" t="s">
        <v>771</v>
      </c>
      <c r="B20" s="7" t="s">
        <v>770</v>
      </c>
      <c r="C20" s="7">
        <v>22551335</v>
      </c>
      <c r="D20" s="21" t="s">
        <v>52</v>
      </c>
      <c r="E20" s="7" t="s">
        <v>1129</v>
      </c>
      <c r="F20" s="7" t="s">
        <v>1129</v>
      </c>
      <c r="G20" s="8" t="s">
        <v>1220</v>
      </c>
      <c r="H20" s="8" t="s">
        <v>1221</v>
      </c>
      <c r="I20" s="8" t="s">
        <v>1222</v>
      </c>
      <c r="J20" s="8" t="s">
        <v>1189</v>
      </c>
      <c r="K20" s="8" t="s">
        <v>1223</v>
      </c>
      <c r="L20" s="8" t="s">
        <v>1224</v>
      </c>
      <c r="M20" s="12" t="s">
        <v>1225</v>
      </c>
      <c r="N20" s="22"/>
      <c r="O20" s="22"/>
      <c r="P20" s="22"/>
      <c r="Q20" s="22"/>
      <c r="R20" s="22"/>
      <c r="S20" s="8"/>
      <c r="T20" s="8"/>
      <c r="U20" s="8"/>
      <c r="V20" s="8"/>
      <c r="W20" s="8"/>
      <c r="X20" s="8"/>
      <c r="Y20" s="8"/>
      <c r="Z20" s="8"/>
      <c r="AA20" s="8"/>
    </row>
    <row r="21" ht="22.5" spans="1:27">
      <c r="A21" s="7" t="s">
        <v>771</v>
      </c>
      <c r="B21" s="7" t="s">
        <v>770</v>
      </c>
      <c r="C21" s="7">
        <v>22551335</v>
      </c>
      <c r="D21" s="21" t="s">
        <v>52</v>
      </c>
      <c r="E21" s="7" t="s">
        <v>1129</v>
      </c>
      <c r="F21" s="7" t="s">
        <v>1129</v>
      </c>
      <c r="G21" s="8" t="s">
        <v>1226</v>
      </c>
      <c r="H21" s="8" t="s">
        <v>1227</v>
      </c>
      <c r="I21" s="23" t="s">
        <v>1228</v>
      </c>
      <c r="J21" s="8" t="s">
        <v>1189</v>
      </c>
      <c r="K21" s="8" t="s">
        <v>1229</v>
      </c>
      <c r="L21" s="8" t="s">
        <v>1230</v>
      </c>
      <c r="M21" s="12" t="s">
        <v>1231</v>
      </c>
      <c r="N21" s="22"/>
      <c r="O21" s="22"/>
      <c r="P21" s="22"/>
      <c r="Q21" s="22"/>
      <c r="R21" s="22"/>
      <c r="S21" s="8"/>
      <c r="T21" s="8"/>
      <c r="U21" s="8"/>
      <c r="V21" s="8"/>
      <c r="W21" s="8"/>
      <c r="X21" s="8"/>
      <c r="Y21" s="8"/>
      <c r="Z21" s="8"/>
      <c r="AA21" s="8"/>
    </row>
    <row r="22" spans="1:27">
      <c r="A22" s="7" t="s">
        <v>773</v>
      </c>
      <c r="B22" s="7" t="s">
        <v>770</v>
      </c>
      <c r="C22" s="7">
        <v>22551006</v>
      </c>
      <c r="D22" s="21" t="s">
        <v>46</v>
      </c>
      <c r="E22" s="7" t="s">
        <v>1129</v>
      </c>
      <c r="F22" s="7" t="s">
        <v>1129</v>
      </c>
      <c r="G22" s="8" t="s">
        <v>1232</v>
      </c>
      <c r="H22" s="8" t="s">
        <v>1233</v>
      </c>
      <c r="I22" s="8">
        <v>46145</v>
      </c>
      <c r="J22" s="8" t="s">
        <v>1182</v>
      </c>
      <c r="K22" s="8" t="s">
        <v>1234</v>
      </c>
      <c r="L22" s="8" t="s">
        <v>1235</v>
      </c>
      <c r="M22" s="12" t="s">
        <v>1236</v>
      </c>
      <c r="N22" s="22"/>
      <c r="O22" s="22"/>
      <c r="P22" s="22"/>
      <c r="Q22" s="22"/>
      <c r="R22" s="22"/>
      <c r="S22" s="8"/>
      <c r="T22" s="8"/>
      <c r="U22" s="8"/>
      <c r="V22" s="8"/>
      <c r="W22" s="8"/>
      <c r="X22" s="8"/>
      <c r="Y22" s="8"/>
      <c r="Z22" s="8"/>
      <c r="AA22" s="8"/>
    </row>
    <row r="23" spans="1:27">
      <c r="A23" s="7" t="s">
        <v>818</v>
      </c>
      <c r="B23" s="7" t="s">
        <v>808</v>
      </c>
      <c r="C23" s="7">
        <v>22551170</v>
      </c>
      <c r="D23" s="7" t="s">
        <v>37</v>
      </c>
      <c r="E23" s="7" t="s">
        <v>1129</v>
      </c>
      <c r="F23" s="7" t="s">
        <v>1129</v>
      </c>
      <c r="G23" s="7" t="s">
        <v>1237</v>
      </c>
      <c r="H23" s="7" t="s">
        <v>1238</v>
      </c>
      <c r="I23" s="24">
        <v>46239</v>
      </c>
      <c r="J23" s="7" t="s">
        <v>1239</v>
      </c>
      <c r="K23" s="7" t="s">
        <v>1240</v>
      </c>
      <c r="L23" s="25" t="s">
        <v>1166</v>
      </c>
      <c r="M23" s="26" t="s">
        <v>1241</v>
      </c>
      <c r="N23" s="27"/>
      <c r="O23" s="27"/>
      <c r="P23" s="27"/>
      <c r="Q23" s="27"/>
      <c r="R23" s="27"/>
      <c r="S23" s="8"/>
      <c r="T23" s="8"/>
      <c r="U23" s="8"/>
      <c r="V23" s="8"/>
      <c r="W23" s="8"/>
      <c r="X23" s="28"/>
      <c r="Y23" s="8"/>
      <c r="Z23" s="8"/>
      <c r="AA23" s="8"/>
    </row>
    <row r="24" spans="1:27">
      <c r="A24" s="7" t="s">
        <v>832</v>
      </c>
      <c r="B24" s="7" t="s">
        <v>808</v>
      </c>
      <c r="C24" s="7">
        <v>22551366</v>
      </c>
      <c r="D24" s="7" t="s">
        <v>37</v>
      </c>
      <c r="E24" s="7" t="s">
        <v>1129</v>
      </c>
      <c r="F24" s="7" t="s">
        <v>1129</v>
      </c>
      <c r="G24" s="7" t="s">
        <v>1237</v>
      </c>
      <c r="H24" s="7" t="s">
        <v>1238</v>
      </c>
      <c r="I24" s="24">
        <v>46239</v>
      </c>
      <c r="J24" s="7" t="s">
        <v>1239</v>
      </c>
      <c r="K24" s="7" t="s">
        <v>1240</v>
      </c>
      <c r="L24" s="25" t="s">
        <v>1242</v>
      </c>
      <c r="M24" s="26" t="s">
        <v>1241</v>
      </c>
      <c r="N24" s="27"/>
      <c r="O24" s="27"/>
      <c r="P24" s="27"/>
      <c r="Q24" s="27"/>
      <c r="R24" s="27"/>
      <c r="S24" s="8"/>
      <c r="T24" s="8"/>
      <c r="U24" s="8"/>
      <c r="V24" s="8"/>
      <c r="W24" s="8"/>
      <c r="X24" s="8"/>
      <c r="Y24" s="8"/>
      <c r="Z24" s="8"/>
      <c r="AA24" s="8"/>
    </row>
    <row r="25" spans="1:27">
      <c r="A25" s="7" t="s">
        <v>828</v>
      </c>
      <c r="B25" s="7" t="s">
        <v>808</v>
      </c>
      <c r="C25" s="7">
        <v>22551119</v>
      </c>
      <c r="D25" s="7" t="s">
        <v>46</v>
      </c>
      <c r="E25" s="7" t="s">
        <v>1129</v>
      </c>
      <c r="F25" s="7" t="s">
        <v>1129</v>
      </c>
      <c r="G25" s="7" t="s">
        <v>1243</v>
      </c>
      <c r="H25" s="7" t="s">
        <v>1244</v>
      </c>
      <c r="I25" s="24">
        <v>46205</v>
      </c>
      <c r="J25" s="7" t="s">
        <v>1245</v>
      </c>
      <c r="K25" s="7" t="s">
        <v>1246</v>
      </c>
      <c r="L25" s="25" t="s">
        <v>1148</v>
      </c>
      <c r="M25" s="26" t="s">
        <v>1247</v>
      </c>
      <c r="N25" s="27"/>
      <c r="O25" s="27"/>
      <c r="P25" s="27"/>
      <c r="Q25" s="27"/>
      <c r="R25" s="27"/>
      <c r="S25" s="8"/>
      <c r="T25" s="8"/>
      <c r="U25" s="8"/>
      <c r="V25" s="8"/>
      <c r="W25" s="8"/>
      <c r="X25" s="8"/>
      <c r="Y25" s="8"/>
      <c r="Z25" s="8"/>
      <c r="AA25" s="8"/>
    </row>
    <row r="26" spans="1:27">
      <c r="A26" s="7" t="s">
        <v>810</v>
      </c>
      <c r="B26" s="7" t="s">
        <v>808</v>
      </c>
      <c r="C26" s="7">
        <v>22551031</v>
      </c>
      <c r="D26" s="7" t="s">
        <v>46</v>
      </c>
      <c r="E26" s="7" t="s">
        <v>1129</v>
      </c>
      <c r="F26" s="7" t="s">
        <v>1129</v>
      </c>
      <c r="G26" s="7" t="s">
        <v>1248</v>
      </c>
      <c r="H26" s="7" t="s">
        <v>1244</v>
      </c>
      <c r="I26" s="24">
        <v>46205</v>
      </c>
      <c r="J26" s="7" t="s">
        <v>1245</v>
      </c>
      <c r="K26" s="7" t="s">
        <v>1249</v>
      </c>
      <c r="L26" s="25" t="s">
        <v>1250</v>
      </c>
      <c r="M26" s="26" t="s">
        <v>1251</v>
      </c>
      <c r="N26" s="27"/>
      <c r="O26" s="27"/>
      <c r="P26" s="27"/>
      <c r="Q26" s="27"/>
      <c r="R26" s="27"/>
      <c r="S26" s="8"/>
      <c r="T26" s="8"/>
      <c r="U26" s="8"/>
      <c r="V26" s="8"/>
      <c r="W26" s="8"/>
      <c r="X26" s="8"/>
      <c r="Y26" s="8"/>
      <c r="Z26" s="8"/>
      <c r="AA26" s="8"/>
    </row>
    <row r="27" spans="1:27">
      <c r="A27" s="7" t="s">
        <v>830</v>
      </c>
      <c r="B27" s="7" t="s">
        <v>808</v>
      </c>
      <c r="C27" s="7">
        <v>22551139</v>
      </c>
      <c r="D27" s="7" t="s">
        <v>37</v>
      </c>
      <c r="E27" s="7" t="s">
        <v>1129</v>
      </c>
      <c r="F27" s="7" t="s">
        <v>1129</v>
      </c>
      <c r="G27" s="7" t="s">
        <v>1252</v>
      </c>
      <c r="H27" s="7" t="s">
        <v>1253</v>
      </c>
      <c r="I27" s="24">
        <v>46242</v>
      </c>
      <c r="J27" s="7" t="s">
        <v>1245</v>
      </c>
      <c r="K27" s="7" t="s">
        <v>1254</v>
      </c>
      <c r="L27" s="25" t="s">
        <v>1133</v>
      </c>
      <c r="M27" s="26" t="s">
        <v>1255</v>
      </c>
      <c r="N27" s="27"/>
      <c r="O27" s="27"/>
      <c r="P27" s="27"/>
      <c r="Q27" s="27"/>
      <c r="R27" s="27"/>
      <c r="S27" s="8"/>
      <c r="T27" s="8"/>
      <c r="U27" s="8"/>
      <c r="V27" s="8"/>
      <c r="W27" s="8"/>
      <c r="X27" s="8"/>
      <c r="Y27" s="8"/>
      <c r="Z27" s="8"/>
      <c r="AA27" s="8"/>
    </row>
    <row r="28" spans="1:27">
      <c r="A28" s="7" t="s">
        <v>809</v>
      </c>
      <c r="B28" s="7" t="s">
        <v>808</v>
      </c>
      <c r="C28" s="7">
        <v>22551141</v>
      </c>
      <c r="D28" s="7" t="s">
        <v>37</v>
      </c>
      <c r="E28" s="7" t="s">
        <v>1129</v>
      </c>
      <c r="F28" s="7" t="s">
        <v>1129</v>
      </c>
      <c r="G28" s="7" t="s">
        <v>1256</v>
      </c>
      <c r="H28" s="7" t="s">
        <v>1244</v>
      </c>
      <c r="I28" s="24">
        <v>46205</v>
      </c>
      <c r="J28" s="7" t="s">
        <v>1245</v>
      </c>
      <c r="K28" s="7" t="s">
        <v>1257</v>
      </c>
      <c r="L28" s="29">
        <v>0.285714285714286</v>
      </c>
      <c r="M28" s="26" t="s">
        <v>1258</v>
      </c>
      <c r="N28" s="27"/>
      <c r="O28" s="27"/>
      <c r="P28" s="27"/>
      <c r="Q28" s="27"/>
      <c r="R28" s="27"/>
      <c r="S28" s="8"/>
      <c r="T28" s="8"/>
      <c r="U28" s="8"/>
      <c r="V28" s="8"/>
      <c r="W28" s="8"/>
      <c r="X28" s="8"/>
      <c r="Y28" s="8"/>
      <c r="Z28" s="8"/>
      <c r="AA28" s="8"/>
    </row>
    <row r="29" spans="1:27">
      <c r="A29" s="7" t="s">
        <v>813</v>
      </c>
      <c r="B29" s="7" t="s">
        <v>808</v>
      </c>
      <c r="C29" s="7">
        <v>22551274</v>
      </c>
      <c r="D29" s="7" t="s">
        <v>46</v>
      </c>
      <c r="E29" s="7" t="s">
        <v>1129</v>
      </c>
      <c r="F29" s="7" t="s">
        <v>1129</v>
      </c>
      <c r="G29" s="7" t="s">
        <v>1259</v>
      </c>
      <c r="H29" s="7" t="s">
        <v>1260</v>
      </c>
      <c r="I29" s="24">
        <v>45949</v>
      </c>
      <c r="J29" s="7" t="s">
        <v>1245</v>
      </c>
      <c r="K29" s="7" t="s">
        <v>1261</v>
      </c>
      <c r="L29" s="25" t="s">
        <v>1262</v>
      </c>
      <c r="M29" s="26" t="s">
        <v>1263</v>
      </c>
      <c r="N29" s="27"/>
      <c r="O29" s="27"/>
      <c r="P29" s="27"/>
      <c r="Q29" s="27"/>
      <c r="R29" s="27"/>
      <c r="S29" s="8"/>
      <c r="T29" s="8"/>
      <c r="U29" s="8"/>
      <c r="V29" s="8"/>
      <c r="W29" s="8"/>
      <c r="X29" s="8"/>
      <c r="Y29" s="8"/>
      <c r="Z29" s="8"/>
      <c r="AA29" s="8"/>
    </row>
    <row r="30" spans="1:27">
      <c r="A30" s="7" t="s">
        <v>822</v>
      </c>
      <c r="B30" s="7" t="s">
        <v>808</v>
      </c>
      <c r="C30" s="7">
        <v>22551025</v>
      </c>
      <c r="D30" s="7" t="s">
        <v>46</v>
      </c>
      <c r="E30" s="7" t="s">
        <v>1129</v>
      </c>
      <c r="F30" s="7" t="s">
        <v>1129</v>
      </c>
      <c r="G30" s="7"/>
      <c r="H30" s="7"/>
      <c r="I30" s="8"/>
      <c r="J30" s="7"/>
      <c r="K30" s="7"/>
      <c r="L30" s="7"/>
      <c r="M30" s="26"/>
      <c r="N30" s="27"/>
      <c r="O30" s="27"/>
      <c r="P30" s="27"/>
      <c r="Q30" s="27"/>
      <c r="R30" s="27"/>
      <c r="S30" s="8"/>
      <c r="T30" s="8" t="s">
        <v>1264</v>
      </c>
      <c r="U30" s="8" t="s">
        <v>1265</v>
      </c>
      <c r="V30" s="8" t="s">
        <v>1104</v>
      </c>
      <c r="W30" s="30">
        <v>46094</v>
      </c>
      <c r="X30" s="31">
        <v>46057</v>
      </c>
      <c r="Y30" s="8"/>
      <c r="Z30" s="8"/>
      <c r="AA30" s="8"/>
    </row>
    <row r="31" spans="1:27">
      <c r="A31" s="7" t="s">
        <v>826</v>
      </c>
      <c r="B31" s="7" t="s">
        <v>808</v>
      </c>
      <c r="C31" s="7">
        <v>22551277</v>
      </c>
      <c r="D31" s="7" t="s">
        <v>37</v>
      </c>
      <c r="E31" s="7" t="s">
        <v>1129</v>
      </c>
      <c r="F31" s="7" t="s">
        <v>1129</v>
      </c>
      <c r="G31" s="7" t="s">
        <v>1266</v>
      </c>
      <c r="H31" s="7" t="s">
        <v>1267</v>
      </c>
      <c r="I31" s="24">
        <v>46180</v>
      </c>
      <c r="J31" s="7" t="s">
        <v>1245</v>
      </c>
      <c r="K31" s="7" t="s">
        <v>1268</v>
      </c>
      <c r="L31" s="7" t="s">
        <v>1269</v>
      </c>
      <c r="M31" s="26" t="s">
        <v>1270</v>
      </c>
      <c r="N31" s="27"/>
      <c r="O31" s="27"/>
      <c r="P31" s="27"/>
      <c r="Q31" s="27"/>
      <c r="R31" s="27"/>
      <c r="S31" s="8"/>
      <c r="T31" s="8"/>
      <c r="U31" s="8"/>
      <c r="V31" s="8"/>
      <c r="W31" s="8"/>
      <c r="X31" s="8"/>
      <c r="Y31" s="8"/>
      <c r="Z31" s="8"/>
      <c r="AA31" s="8"/>
    </row>
    <row r="32" spans="1:27">
      <c r="A32" s="7" t="s">
        <v>867</v>
      </c>
      <c r="B32" s="7" t="s">
        <v>850</v>
      </c>
      <c r="C32" s="7">
        <v>22551146</v>
      </c>
      <c r="D32" s="7" t="s">
        <v>52</v>
      </c>
      <c r="E32" s="7" t="s">
        <v>1129</v>
      </c>
      <c r="F32" s="7" t="s">
        <v>1129</v>
      </c>
      <c r="G32" s="7" t="s">
        <v>1271</v>
      </c>
      <c r="H32" s="7" t="s">
        <v>1272</v>
      </c>
      <c r="I32" s="8">
        <v>20260629</v>
      </c>
      <c r="J32" s="7" t="s">
        <v>1273</v>
      </c>
      <c r="K32" s="7" t="s">
        <v>1274</v>
      </c>
      <c r="L32" s="7" t="s">
        <v>1155</v>
      </c>
      <c r="M32" s="12" t="s">
        <v>1275</v>
      </c>
      <c r="N32" s="27"/>
      <c r="O32" s="27"/>
      <c r="P32" s="27"/>
      <c r="Q32" s="27"/>
      <c r="R32" s="27"/>
      <c r="S32" s="8"/>
      <c r="T32" s="8"/>
      <c r="U32" s="8"/>
      <c r="V32" s="8"/>
      <c r="W32" s="8"/>
      <c r="X32" s="8" t="s">
        <v>113</v>
      </c>
      <c r="Y32" s="8" t="s">
        <v>1276</v>
      </c>
      <c r="Z32" s="8"/>
      <c r="AA32" s="8"/>
    </row>
    <row r="33" spans="1:27">
      <c r="A33" s="7" t="s">
        <v>851</v>
      </c>
      <c r="B33" s="7" t="s">
        <v>850</v>
      </c>
      <c r="C33" s="7">
        <v>22551240</v>
      </c>
      <c r="D33" s="7" t="s">
        <v>37</v>
      </c>
      <c r="E33" s="7" t="s">
        <v>1129</v>
      </c>
      <c r="F33" s="7" t="s">
        <v>1129</v>
      </c>
      <c r="G33" s="7" t="s">
        <v>1277</v>
      </c>
      <c r="H33" s="7" t="s">
        <v>1278</v>
      </c>
      <c r="I33" s="8">
        <v>20260516</v>
      </c>
      <c r="J33" s="7" t="s">
        <v>1279</v>
      </c>
      <c r="K33" s="7" t="s">
        <v>1280</v>
      </c>
      <c r="L33" s="7" t="s">
        <v>1281</v>
      </c>
      <c r="M33" s="12"/>
      <c r="N33" s="32"/>
      <c r="O33" s="32"/>
      <c r="P33" s="32"/>
      <c r="Q33" s="32"/>
      <c r="R33" s="32"/>
      <c r="S33" s="8"/>
      <c r="T33" s="8"/>
      <c r="U33" s="8"/>
      <c r="V33" s="8"/>
      <c r="W33" s="8"/>
      <c r="X33" s="8"/>
      <c r="Y33" s="8"/>
      <c r="Z33" s="8"/>
      <c r="AA33" s="8"/>
    </row>
    <row r="34" spans="1:27">
      <c r="A34" s="7" t="s">
        <v>851</v>
      </c>
      <c r="B34" s="7" t="s">
        <v>850</v>
      </c>
      <c r="C34" s="7">
        <v>22551240</v>
      </c>
      <c r="D34" s="7" t="s">
        <v>37</v>
      </c>
      <c r="E34" s="7" t="s">
        <v>1129</v>
      </c>
      <c r="F34" s="7" t="s">
        <v>1129</v>
      </c>
      <c r="G34" s="7"/>
      <c r="H34" s="7"/>
      <c r="I34" s="8"/>
      <c r="J34" s="7"/>
      <c r="K34" s="7"/>
      <c r="L34" s="7"/>
      <c r="M34" s="12"/>
      <c r="N34" s="8" t="s">
        <v>1282</v>
      </c>
      <c r="O34" s="8" t="s">
        <v>1283</v>
      </c>
      <c r="P34" s="8" t="s">
        <v>1284</v>
      </c>
      <c r="Q34" s="8" t="s">
        <v>1285</v>
      </c>
      <c r="R34" s="8" t="s">
        <v>1286</v>
      </c>
      <c r="S34" s="8" t="s">
        <v>1287</v>
      </c>
      <c r="T34" s="8"/>
      <c r="U34" s="8"/>
      <c r="V34" s="8"/>
      <c r="W34" s="8"/>
      <c r="X34" s="8"/>
      <c r="Y34" s="8"/>
      <c r="Z34" s="8"/>
      <c r="AA34" s="8"/>
    </row>
    <row r="35" spans="1:27">
      <c r="A35" s="7" t="s">
        <v>851</v>
      </c>
      <c r="B35" s="7" t="s">
        <v>850</v>
      </c>
      <c r="C35" s="7">
        <v>22551240</v>
      </c>
      <c r="D35" s="7" t="s">
        <v>37</v>
      </c>
      <c r="E35" s="7" t="s">
        <v>1129</v>
      </c>
      <c r="F35" s="7" t="s">
        <v>1129</v>
      </c>
      <c r="G35" s="7"/>
      <c r="H35" s="7"/>
      <c r="I35" s="8"/>
      <c r="J35" s="7"/>
      <c r="K35" s="7"/>
      <c r="L35" s="7"/>
      <c r="M35" s="12"/>
      <c r="N35" s="8" t="s">
        <v>1288</v>
      </c>
      <c r="O35" s="8" t="s">
        <v>1289</v>
      </c>
      <c r="P35" s="8" t="s">
        <v>1290</v>
      </c>
      <c r="Q35" s="8" t="s">
        <v>1153</v>
      </c>
      <c r="R35" s="8" t="s">
        <v>1291</v>
      </c>
      <c r="S35" s="8" t="s">
        <v>1292</v>
      </c>
      <c r="T35" s="8"/>
      <c r="U35" s="8"/>
      <c r="V35" s="8"/>
      <c r="W35" s="8"/>
      <c r="X35" s="8"/>
      <c r="Y35" s="8"/>
      <c r="Z35" s="8"/>
      <c r="AA35" s="8"/>
    </row>
    <row r="36" spans="1:27">
      <c r="A36" s="7" t="s">
        <v>851</v>
      </c>
      <c r="B36" s="7" t="s">
        <v>850</v>
      </c>
      <c r="C36" s="7">
        <v>22551240</v>
      </c>
      <c r="D36" s="7" t="s">
        <v>37</v>
      </c>
      <c r="E36" s="7" t="s">
        <v>1129</v>
      </c>
      <c r="F36" s="7" t="s">
        <v>1129</v>
      </c>
      <c r="G36" s="7"/>
      <c r="H36" s="7"/>
      <c r="I36" s="8"/>
      <c r="J36" s="7"/>
      <c r="K36" s="7"/>
      <c r="L36" s="7"/>
      <c r="M36" s="12"/>
      <c r="N36" s="8" t="s">
        <v>1293</v>
      </c>
      <c r="O36" s="8"/>
      <c r="P36" s="8"/>
      <c r="Q36" s="8"/>
      <c r="R36" s="8"/>
      <c r="S36" s="8"/>
      <c r="T36" s="8"/>
      <c r="U36" s="8"/>
      <c r="V36" s="8"/>
      <c r="W36" s="8"/>
      <c r="X36" s="8"/>
      <c r="Y36" s="8" t="s">
        <v>1294</v>
      </c>
      <c r="Z36" s="8"/>
      <c r="AA36" s="8"/>
    </row>
    <row r="37" spans="1:27">
      <c r="A37" s="7" t="s">
        <v>854</v>
      </c>
      <c r="B37" s="7" t="s">
        <v>850</v>
      </c>
      <c r="C37" s="7">
        <v>22551257</v>
      </c>
      <c r="D37" s="7" t="s">
        <v>37</v>
      </c>
      <c r="E37" s="7" t="s">
        <v>1129</v>
      </c>
      <c r="F37" s="7" t="s">
        <v>1129</v>
      </c>
      <c r="G37" s="7"/>
      <c r="H37" s="7"/>
      <c r="I37" s="8"/>
      <c r="J37" s="7"/>
      <c r="K37" s="7"/>
      <c r="L37" s="7"/>
      <c r="M37" s="12"/>
      <c r="N37" s="8" t="s">
        <v>1282</v>
      </c>
      <c r="O37" s="8" t="s">
        <v>1283</v>
      </c>
      <c r="P37" s="8" t="s">
        <v>1284</v>
      </c>
      <c r="Q37" s="8" t="s">
        <v>1285</v>
      </c>
      <c r="R37" s="8" t="s">
        <v>1286</v>
      </c>
      <c r="S37" s="8" t="s">
        <v>1295</v>
      </c>
      <c r="T37" s="8"/>
      <c r="U37" s="8"/>
      <c r="V37" s="8"/>
      <c r="W37" s="8"/>
      <c r="X37" s="8"/>
      <c r="Y37" s="8"/>
      <c r="Z37" s="8"/>
      <c r="AA37" s="8"/>
    </row>
    <row r="38" spans="1:27">
      <c r="A38" s="7" t="s">
        <v>852</v>
      </c>
      <c r="B38" s="7" t="s">
        <v>850</v>
      </c>
      <c r="C38" s="7">
        <v>22551286</v>
      </c>
      <c r="D38" s="7" t="s">
        <v>37</v>
      </c>
      <c r="E38" s="7" t="s">
        <v>1129</v>
      </c>
      <c r="F38" s="7" t="s">
        <v>1129</v>
      </c>
      <c r="G38" s="7" t="s">
        <v>1296</v>
      </c>
      <c r="H38" s="7" t="s">
        <v>1297</v>
      </c>
      <c r="I38" s="8">
        <v>20260625</v>
      </c>
      <c r="J38" s="7" t="s">
        <v>1273</v>
      </c>
      <c r="K38" s="7" t="s">
        <v>1298</v>
      </c>
      <c r="L38" s="7" t="s">
        <v>1299</v>
      </c>
      <c r="M38" s="12" t="s">
        <v>1300</v>
      </c>
      <c r="N38" s="33"/>
      <c r="O38" s="33"/>
      <c r="P38" s="33"/>
      <c r="Q38" s="33"/>
      <c r="R38" s="33"/>
      <c r="S38" s="8"/>
      <c r="T38" s="8"/>
      <c r="U38" s="8"/>
      <c r="V38" s="8"/>
      <c r="W38" s="8"/>
      <c r="X38" s="8"/>
      <c r="Y38" s="8"/>
      <c r="Z38" s="8"/>
      <c r="AA38" s="8"/>
    </row>
    <row r="39" spans="1:27">
      <c r="A39" s="7" t="s">
        <v>860</v>
      </c>
      <c r="B39" s="7" t="s">
        <v>850</v>
      </c>
      <c r="C39" s="7">
        <v>22551057</v>
      </c>
      <c r="D39" s="7" t="s">
        <v>46</v>
      </c>
      <c r="E39" s="7" t="s">
        <v>1129</v>
      </c>
      <c r="F39" s="7" t="s">
        <v>1129</v>
      </c>
      <c r="G39" s="7" t="s">
        <v>1301</v>
      </c>
      <c r="H39" s="7" t="s">
        <v>1302</v>
      </c>
      <c r="I39" s="8">
        <v>20251104</v>
      </c>
      <c r="J39" s="7" t="s">
        <v>1303</v>
      </c>
      <c r="K39" s="7" t="s">
        <v>1304</v>
      </c>
      <c r="L39" s="7" t="s">
        <v>1201</v>
      </c>
      <c r="M39" s="12" t="s">
        <v>1305</v>
      </c>
      <c r="N39" s="33"/>
      <c r="O39" s="33"/>
      <c r="P39" s="33"/>
      <c r="Q39" s="33"/>
      <c r="R39" s="33"/>
      <c r="S39" s="8"/>
      <c r="T39" s="8"/>
      <c r="U39" s="8"/>
      <c r="V39" s="8"/>
      <c r="W39" s="8"/>
      <c r="X39" s="8"/>
      <c r="Y39" s="8"/>
      <c r="Z39" s="8"/>
      <c r="AA39" s="8"/>
    </row>
    <row r="40" spans="1:27">
      <c r="A40" s="7" t="s">
        <v>896</v>
      </c>
      <c r="B40" s="7" t="s">
        <v>887</v>
      </c>
      <c r="C40" s="7">
        <v>22551005</v>
      </c>
      <c r="D40" s="7" t="s">
        <v>37</v>
      </c>
      <c r="E40" s="7" t="s">
        <v>1129</v>
      </c>
      <c r="F40" s="7" t="s">
        <v>1129</v>
      </c>
      <c r="G40" s="7" t="s">
        <v>1306</v>
      </c>
      <c r="H40" s="7" t="s">
        <v>1307</v>
      </c>
      <c r="I40" s="7" t="s">
        <v>1308</v>
      </c>
      <c r="J40" s="7" t="s">
        <v>1309</v>
      </c>
      <c r="K40" s="7" t="s">
        <v>1310</v>
      </c>
      <c r="L40" s="7" t="s">
        <v>1311</v>
      </c>
      <c r="M40" s="12" t="s">
        <v>1312</v>
      </c>
      <c r="N40" s="7"/>
      <c r="O40" s="7"/>
      <c r="P40" s="7"/>
      <c r="Q40" s="7"/>
      <c r="R40" s="7"/>
      <c r="S40" s="8"/>
      <c r="T40" s="8"/>
      <c r="U40" s="8"/>
      <c r="V40" s="8"/>
      <c r="W40" s="8"/>
      <c r="X40" s="8"/>
      <c r="Y40" s="8"/>
      <c r="Z40" s="8"/>
      <c r="AA40" s="8"/>
    </row>
    <row r="41" spans="1:27">
      <c r="A41" s="7" t="s">
        <v>896</v>
      </c>
      <c r="B41" s="7" t="s">
        <v>887</v>
      </c>
      <c r="C41" s="7">
        <v>22551005</v>
      </c>
      <c r="D41" s="7" t="s">
        <v>37</v>
      </c>
      <c r="E41" s="7" t="s">
        <v>1129</v>
      </c>
      <c r="F41" s="7" t="s">
        <v>1129</v>
      </c>
      <c r="G41" s="7" t="s">
        <v>1313</v>
      </c>
      <c r="H41" s="7" t="s">
        <v>1314</v>
      </c>
      <c r="I41" s="7" t="s">
        <v>1315</v>
      </c>
      <c r="J41" s="7" t="s">
        <v>1316</v>
      </c>
      <c r="K41" s="7" t="s">
        <v>1317</v>
      </c>
      <c r="L41" s="7" t="s">
        <v>1318</v>
      </c>
      <c r="M41" s="12" t="s">
        <v>1319</v>
      </c>
      <c r="N41" s="7"/>
      <c r="O41" s="7"/>
      <c r="P41" s="7"/>
      <c r="Q41" s="7"/>
      <c r="R41" s="7"/>
      <c r="S41" s="8"/>
      <c r="T41" s="8"/>
      <c r="U41" s="8"/>
      <c r="V41" s="8"/>
      <c r="W41" s="8"/>
      <c r="X41" s="8"/>
      <c r="Y41" s="8"/>
      <c r="Z41" s="8"/>
      <c r="AA41" s="8"/>
    </row>
    <row r="42" spans="1:27">
      <c r="A42" s="7" t="s">
        <v>896</v>
      </c>
      <c r="B42" s="7" t="s">
        <v>887</v>
      </c>
      <c r="C42" s="7">
        <v>22551005</v>
      </c>
      <c r="D42" s="7" t="s">
        <v>37</v>
      </c>
      <c r="E42" s="7" t="s">
        <v>1129</v>
      </c>
      <c r="F42" s="7" t="s">
        <v>1129</v>
      </c>
      <c r="G42" s="7" t="s">
        <v>1320</v>
      </c>
      <c r="H42" s="7" t="s">
        <v>1321</v>
      </c>
      <c r="I42" s="7" t="s">
        <v>1315</v>
      </c>
      <c r="J42" s="7" t="s">
        <v>1316</v>
      </c>
      <c r="K42" s="7" t="s">
        <v>1322</v>
      </c>
      <c r="L42" s="7" t="s">
        <v>1323</v>
      </c>
      <c r="M42" s="12" t="s">
        <v>1324</v>
      </c>
      <c r="N42" s="7"/>
      <c r="O42" s="7"/>
      <c r="P42" s="7"/>
      <c r="Q42" s="7"/>
      <c r="R42" s="7"/>
      <c r="S42" s="8"/>
      <c r="T42" s="8"/>
      <c r="U42" s="8"/>
      <c r="V42" s="8"/>
      <c r="W42" s="8"/>
      <c r="X42" s="8"/>
      <c r="Y42" s="8"/>
      <c r="Z42" s="8"/>
      <c r="AA42" s="8"/>
    </row>
    <row r="43" ht="8" spans="1:27">
      <c r="A43" s="7" t="s">
        <v>888</v>
      </c>
      <c r="B43" s="7" t="s">
        <v>887</v>
      </c>
      <c r="C43" s="7">
        <v>22551027</v>
      </c>
      <c r="D43" s="7" t="s">
        <v>37</v>
      </c>
      <c r="E43" s="7" t="s">
        <v>1129</v>
      </c>
      <c r="F43" s="7" t="s">
        <v>1129</v>
      </c>
      <c r="G43" s="7" t="s">
        <v>1325</v>
      </c>
      <c r="H43" s="7" t="s">
        <v>1326</v>
      </c>
      <c r="I43" s="7">
        <v>45966</v>
      </c>
      <c r="J43" s="7" t="s">
        <v>1327</v>
      </c>
      <c r="K43" s="7" t="s">
        <v>1328</v>
      </c>
      <c r="L43" s="7" t="s">
        <v>1329</v>
      </c>
      <c r="M43" s="12" t="s">
        <v>1330</v>
      </c>
      <c r="N43" s="7"/>
      <c r="O43" s="7"/>
      <c r="P43" s="7"/>
      <c r="Q43" s="7"/>
      <c r="R43" s="7"/>
      <c r="S43" s="8"/>
      <c r="T43" s="8"/>
      <c r="U43" s="8"/>
      <c r="V43" s="8"/>
      <c r="W43" s="8"/>
      <c r="X43" s="8" t="s">
        <v>1156</v>
      </c>
      <c r="Y43" s="8"/>
      <c r="Z43" s="8"/>
      <c r="AA43" s="8"/>
    </row>
    <row r="44" spans="1:27">
      <c r="A44" s="7" t="s">
        <v>888</v>
      </c>
      <c r="B44" s="7" t="s">
        <v>887</v>
      </c>
      <c r="C44" s="7">
        <v>22551027</v>
      </c>
      <c r="D44" s="7" t="s">
        <v>37</v>
      </c>
      <c r="E44" s="7" t="s">
        <v>1129</v>
      </c>
      <c r="F44" s="7" t="s">
        <v>1129</v>
      </c>
      <c r="G44" s="7" t="s">
        <v>1331</v>
      </c>
      <c r="H44" s="7" t="s">
        <v>1244</v>
      </c>
      <c r="I44" s="7">
        <v>46205</v>
      </c>
      <c r="J44" s="7" t="s">
        <v>1189</v>
      </c>
      <c r="K44" s="7" t="s">
        <v>1332</v>
      </c>
      <c r="L44" s="7" t="s">
        <v>1333</v>
      </c>
      <c r="M44" s="12" t="s">
        <v>1334</v>
      </c>
      <c r="N44" s="7"/>
      <c r="O44" s="7"/>
      <c r="P44" s="7"/>
      <c r="Q44" s="7"/>
      <c r="R44" s="7"/>
      <c r="S44" s="8"/>
      <c r="T44" s="8"/>
      <c r="U44" s="8"/>
      <c r="V44" s="8"/>
      <c r="W44" s="8"/>
      <c r="X44" s="8"/>
      <c r="Y44" s="8"/>
      <c r="Z44" s="8"/>
      <c r="AA44" s="8"/>
    </row>
    <row r="45" spans="1:27">
      <c r="A45" s="7" t="s">
        <v>934</v>
      </c>
      <c r="B45" s="7" t="s">
        <v>887</v>
      </c>
      <c r="C45" s="7">
        <v>22551183</v>
      </c>
      <c r="D45" s="7" t="s">
        <v>37</v>
      </c>
      <c r="E45" s="7" t="s">
        <v>1129</v>
      </c>
      <c r="F45" s="7" t="s">
        <v>1129</v>
      </c>
      <c r="G45" s="7" t="s">
        <v>1335</v>
      </c>
      <c r="H45" s="7" t="s">
        <v>1267</v>
      </c>
      <c r="I45" s="7" t="s">
        <v>1336</v>
      </c>
      <c r="J45" s="7" t="s">
        <v>1189</v>
      </c>
      <c r="K45" s="7" t="s">
        <v>1337</v>
      </c>
      <c r="L45" s="7">
        <v>3</v>
      </c>
      <c r="M45" s="12" t="s">
        <v>1338</v>
      </c>
      <c r="N45" s="7"/>
      <c r="O45" s="7"/>
      <c r="P45" s="7"/>
      <c r="Q45" s="7"/>
      <c r="R45" s="7"/>
      <c r="S45" s="8"/>
      <c r="T45" s="8"/>
      <c r="U45" s="8"/>
      <c r="V45" s="8"/>
      <c r="W45" s="8"/>
      <c r="X45" s="8" t="s">
        <v>1156</v>
      </c>
      <c r="Y45" s="8"/>
      <c r="Z45" s="8"/>
      <c r="AA45" s="8"/>
    </row>
    <row r="46" spans="1:27">
      <c r="A46" s="7" t="s">
        <v>902</v>
      </c>
      <c r="B46" s="7" t="s">
        <v>887</v>
      </c>
      <c r="C46" s="7">
        <v>22551039</v>
      </c>
      <c r="D46" s="7" t="s">
        <v>46</v>
      </c>
      <c r="E46" s="7" t="s">
        <v>1129</v>
      </c>
      <c r="F46" s="7" t="s">
        <v>1129</v>
      </c>
      <c r="G46" s="7" t="s">
        <v>1339</v>
      </c>
      <c r="H46" s="7" t="s">
        <v>1340</v>
      </c>
      <c r="I46" s="7">
        <v>46211</v>
      </c>
      <c r="J46" s="7" t="s">
        <v>1189</v>
      </c>
      <c r="K46" s="7" t="s">
        <v>1341</v>
      </c>
      <c r="L46" s="7" t="s">
        <v>1342</v>
      </c>
      <c r="M46" s="12" t="s">
        <v>1343</v>
      </c>
      <c r="N46" s="7"/>
      <c r="O46" s="7"/>
      <c r="P46" s="7"/>
      <c r="Q46" s="7"/>
      <c r="R46" s="7"/>
      <c r="S46" s="8"/>
      <c r="T46" s="8"/>
      <c r="U46" s="8"/>
      <c r="V46" s="8"/>
      <c r="W46" s="8"/>
      <c r="X46" s="8"/>
      <c r="Y46" s="8"/>
      <c r="Z46" s="8"/>
      <c r="AA46" s="8"/>
    </row>
    <row r="47" spans="1:27">
      <c r="A47" s="7" t="s">
        <v>918</v>
      </c>
      <c r="B47" s="7" t="s">
        <v>887</v>
      </c>
      <c r="C47" s="7">
        <v>22551020</v>
      </c>
      <c r="D47" s="7" t="s">
        <v>37</v>
      </c>
      <c r="E47" s="7" t="s">
        <v>1129</v>
      </c>
      <c r="F47" s="7" t="s">
        <v>1129</v>
      </c>
      <c r="G47" s="7" t="s">
        <v>1344</v>
      </c>
      <c r="H47" s="7" t="s">
        <v>1345</v>
      </c>
      <c r="I47" s="7" t="s">
        <v>1346</v>
      </c>
      <c r="J47" s="7" t="s">
        <v>1189</v>
      </c>
      <c r="K47" s="7" t="s">
        <v>1347</v>
      </c>
      <c r="L47" s="7">
        <v>1</v>
      </c>
      <c r="M47" s="12" t="s">
        <v>1348</v>
      </c>
      <c r="N47" s="7"/>
      <c r="O47" s="7"/>
      <c r="P47" s="7"/>
      <c r="Q47" s="7"/>
      <c r="R47" s="7"/>
      <c r="S47" s="8"/>
      <c r="T47" s="8"/>
      <c r="U47" s="8"/>
      <c r="V47" s="8"/>
      <c r="W47" s="8"/>
      <c r="X47" s="8"/>
      <c r="Y47" s="8"/>
      <c r="Z47" s="8"/>
      <c r="AA47" s="8"/>
    </row>
    <row r="48" spans="1:27">
      <c r="A48" s="7" t="s">
        <v>894</v>
      </c>
      <c r="B48" s="7" t="s">
        <v>887</v>
      </c>
      <c r="C48" s="7">
        <v>22551284</v>
      </c>
      <c r="D48" s="7" t="s">
        <v>46</v>
      </c>
      <c r="E48" s="7" t="s">
        <v>1129</v>
      </c>
      <c r="F48" s="7" t="s">
        <v>1129</v>
      </c>
      <c r="G48" s="7" t="s">
        <v>1349</v>
      </c>
      <c r="H48" s="7" t="s">
        <v>1187</v>
      </c>
      <c r="I48" s="7" t="s">
        <v>1350</v>
      </c>
      <c r="J48" s="7" t="s">
        <v>1189</v>
      </c>
      <c r="K48" s="7" t="s">
        <v>1351</v>
      </c>
      <c r="L48" s="7" t="s">
        <v>1352</v>
      </c>
      <c r="M48" s="12" t="s">
        <v>1353</v>
      </c>
      <c r="N48" s="7"/>
      <c r="O48" s="7"/>
      <c r="P48" s="7"/>
      <c r="Q48" s="7"/>
      <c r="R48" s="7"/>
      <c r="S48" s="8"/>
      <c r="T48" s="8"/>
      <c r="U48" s="8"/>
      <c r="V48" s="8"/>
      <c r="W48" s="8"/>
      <c r="X48" s="8"/>
      <c r="Y48" s="8"/>
      <c r="Z48" s="8"/>
      <c r="AA48" s="8"/>
    </row>
    <row r="49" spans="1:27">
      <c r="A49" s="7" t="s">
        <v>909</v>
      </c>
      <c r="B49" s="7" t="s">
        <v>887</v>
      </c>
      <c r="C49" s="7">
        <v>22551085</v>
      </c>
      <c r="D49" s="7" t="s">
        <v>46</v>
      </c>
      <c r="E49" s="7" t="s">
        <v>1129</v>
      </c>
      <c r="F49" s="7" t="s">
        <v>1129</v>
      </c>
      <c r="G49" s="7"/>
      <c r="H49" s="7"/>
      <c r="I49" s="7"/>
      <c r="J49" s="7"/>
      <c r="K49" s="7"/>
      <c r="L49" s="7"/>
      <c r="M49" s="12"/>
      <c r="N49" s="7" t="s">
        <v>1282</v>
      </c>
      <c r="O49" s="7" t="s">
        <v>1354</v>
      </c>
      <c r="P49" s="7" t="s">
        <v>1355</v>
      </c>
      <c r="Q49" s="7" t="s">
        <v>1356</v>
      </c>
      <c r="R49" s="7" t="s">
        <v>1357</v>
      </c>
      <c r="S49" s="8" t="s">
        <v>1358</v>
      </c>
      <c r="T49" s="8"/>
      <c r="U49" s="8"/>
      <c r="V49" s="8"/>
      <c r="W49" s="8"/>
      <c r="X49" s="8"/>
      <c r="Y49" s="8"/>
      <c r="Z49" s="8"/>
      <c r="AA49" s="8"/>
    </row>
    <row r="50" spans="1:27">
      <c r="A50" s="7" t="s">
        <v>890</v>
      </c>
      <c r="B50" s="7" t="s">
        <v>887</v>
      </c>
      <c r="C50" s="7">
        <v>225511285</v>
      </c>
      <c r="D50" s="7" t="s">
        <v>46</v>
      </c>
      <c r="E50" s="7" t="s">
        <v>1129</v>
      </c>
      <c r="F50" s="7" t="s">
        <v>1129</v>
      </c>
      <c r="G50" s="7"/>
      <c r="H50" s="7" t="s">
        <v>1187</v>
      </c>
      <c r="I50" s="7" t="s">
        <v>1359</v>
      </c>
      <c r="J50" s="7" t="s">
        <v>1189</v>
      </c>
      <c r="K50" s="7" t="s">
        <v>1360</v>
      </c>
      <c r="L50" s="7" t="s">
        <v>1361</v>
      </c>
      <c r="M50" s="12" t="s">
        <v>1362</v>
      </c>
      <c r="N50" s="7"/>
      <c r="O50" s="7"/>
      <c r="P50" s="7"/>
      <c r="Q50" s="7"/>
      <c r="R50" s="7"/>
      <c r="S50" s="8"/>
      <c r="T50" s="8"/>
      <c r="U50" s="8"/>
      <c r="V50" s="8"/>
      <c r="W50" s="8"/>
      <c r="X50" s="8" t="s">
        <v>1156</v>
      </c>
      <c r="Y50" s="8"/>
      <c r="Z50" s="8"/>
      <c r="AA50" s="8"/>
    </row>
    <row r="51" spans="1:27">
      <c r="A51" s="7" t="s">
        <v>913</v>
      </c>
      <c r="B51" s="7" t="s">
        <v>887</v>
      </c>
      <c r="C51" s="7">
        <v>22551062</v>
      </c>
      <c r="D51" s="7" t="s">
        <v>37</v>
      </c>
      <c r="E51" s="7" t="s">
        <v>1129</v>
      </c>
      <c r="F51" s="7" t="s">
        <v>1129</v>
      </c>
      <c r="G51" s="7" t="s">
        <v>1363</v>
      </c>
      <c r="H51" s="7" t="s">
        <v>1364</v>
      </c>
      <c r="I51" s="7">
        <v>46209</v>
      </c>
      <c r="J51" s="7" t="s">
        <v>1189</v>
      </c>
      <c r="K51" s="7" t="s">
        <v>1365</v>
      </c>
      <c r="L51" s="7">
        <v>1</v>
      </c>
      <c r="M51" s="12" t="s">
        <v>1366</v>
      </c>
      <c r="N51" s="7"/>
      <c r="O51" s="7"/>
      <c r="P51" s="7"/>
      <c r="Q51" s="7"/>
      <c r="R51" s="7"/>
      <c r="S51" s="8"/>
      <c r="T51" s="8"/>
      <c r="U51" s="8"/>
      <c r="V51" s="8"/>
      <c r="W51" s="8"/>
      <c r="X51" s="8" t="s">
        <v>1156</v>
      </c>
      <c r="Y51" s="8"/>
      <c r="Z51" s="8"/>
      <c r="AA51" s="8"/>
    </row>
    <row r="52" spans="1:27">
      <c r="A52" s="7" t="s">
        <v>892</v>
      </c>
      <c r="B52" s="7" t="s">
        <v>887</v>
      </c>
      <c r="C52" s="7">
        <v>22551117</v>
      </c>
      <c r="D52" s="7" t="s">
        <v>37</v>
      </c>
      <c r="E52" s="7" t="s">
        <v>1129</v>
      </c>
      <c r="F52" s="7" t="s">
        <v>1129</v>
      </c>
      <c r="G52" s="7" t="s">
        <v>1367</v>
      </c>
      <c r="H52" s="7" t="s">
        <v>1244</v>
      </c>
      <c r="I52" s="7" t="s">
        <v>1368</v>
      </c>
      <c r="J52" s="7" t="s">
        <v>1189</v>
      </c>
      <c r="K52" s="7" t="s">
        <v>1369</v>
      </c>
      <c r="L52" s="7">
        <v>0.285714285714286</v>
      </c>
      <c r="M52" s="12" t="s">
        <v>1370</v>
      </c>
      <c r="N52" s="7"/>
      <c r="O52" s="7"/>
      <c r="P52" s="7"/>
      <c r="Q52" s="7"/>
      <c r="R52" s="7"/>
      <c r="S52" s="8"/>
      <c r="T52" s="8" t="s">
        <v>1371</v>
      </c>
      <c r="U52" s="8" t="s">
        <v>1372</v>
      </c>
      <c r="V52" s="8" t="s">
        <v>1104</v>
      </c>
      <c r="W52" s="8">
        <v>45968</v>
      </c>
      <c r="X52" s="8" t="s">
        <v>1201</v>
      </c>
      <c r="Y52" s="8"/>
      <c r="Z52" s="8"/>
      <c r="AA52" s="8"/>
    </row>
    <row r="53" spans="1:27">
      <c r="A53" s="7" t="s">
        <v>904</v>
      </c>
      <c r="B53" s="7" t="s">
        <v>887</v>
      </c>
      <c r="C53" s="7">
        <v>22551081</v>
      </c>
      <c r="D53" s="7" t="s">
        <v>46</v>
      </c>
      <c r="E53" s="7" t="s">
        <v>1129</v>
      </c>
      <c r="F53" s="7" t="s">
        <v>1129</v>
      </c>
      <c r="G53" s="7"/>
      <c r="H53" s="7"/>
      <c r="I53" s="7"/>
      <c r="J53" s="7"/>
      <c r="K53" s="7"/>
      <c r="L53" s="7"/>
      <c r="M53" s="12"/>
      <c r="N53" s="7"/>
      <c r="O53" s="7"/>
      <c r="P53" s="7"/>
      <c r="Q53" s="7"/>
      <c r="R53" s="7"/>
      <c r="S53" s="7"/>
      <c r="T53" s="7"/>
      <c r="U53" s="7"/>
      <c r="V53" s="7"/>
      <c r="W53" s="7"/>
      <c r="X53" s="7"/>
      <c r="Y53" s="7" t="s">
        <v>1373</v>
      </c>
      <c r="Z53" s="7"/>
      <c r="AA53" s="7"/>
    </row>
    <row r="54" spans="1:27">
      <c r="A54" s="34" t="s">
        <v>949</v>
      </c>
      <c r="B54" s="7" t="s">
        <v>947</v>
      </c>
      <c r="C54" s="34">
        <v>22551118</v>
      </c>
      <c r="D54" s="34" t="s">
        <v>102</v>
      </c>
      <c r="E54" s="7" t="s">
        <v>1129</v>
      </c>
      <c r="F54" s="7" t="s">
        <v>1129</v>
      </c>
      <c r="G54" s="7" t="s">
        <v>1374</v>
      </c>
      <c r="H54" s="35" t="s">
        <v>1375</v>
      </c>
      <c r="I54" s="36">
        <v>46135</v>
      </c>
      <c r="J54" s="10" t="s">
        <v>1189</v>
      </c>
      <c r="K54" s="35" t="s">
        <v>1376</v>
      </c>
      <c r="L54" s="37" t="s">
        <v>1201</v>
      </c>
      <c r="M54" s="38" t="s">
        <v>1377</v>
      </c>
      <c r="N54" s="7"/>
      <c r="O54" s="7"/>
      <c r="P54" s="7"/>
      <c r="Q54" s="7"/>
      <c r="R54" s="7"/>
      <c r="S54" s="7"/>
      <c r="T54" s="7"/>
      <c r="U54" s="7"/>
      <c r="V54" s="7"/>
      <c r="W54" s="7"/>
      <c r="X54" s="7"/>
      <c r="Y54" s="7"/>
      <c r="Z54" s="7"/>
      <c r="AA54" s="7"/>
    </row>
    <row r="55" ht="15" spans="1:27">
      <c r="A55" s="34" t="s">
        <v>948</v>
      </c>
      <c r="B55" s="7" t="s">
        <v>947</v>
      </c>
      <c r="C55" s="7">
        <v>22551342</v>
      </c>
      <c r="D55" s="34" t="s">
        <v>46</v>
      </c>
      <c r="E55" s="7" t="s">
        <v>1129</v>
      </c>
      <c r="F55" s="7" t="s">
        <v>1129</v>
      </c>
      <c r="G55" s="35"/>
      <c r="H55" s="35"/>
      <c r="I55" s="35"/>
      <c r="J55" s="35"/>
      <c r="K55" s="35"/>
      <c r="L55" s="35"/>
      <c r="M55" s="12"/>
      <c r="N55" s="34" t="s">
        <v>1378</v>
      </c>
      <c r="O55" s="34" t="s">
        <v>1379</v>
      </c>
      <c r="P55" s="34" t="s">
        <v>1355</v>
      </c>
      <c r="Q55" s="34" t="s">
        <v>1153</v>
      </c>
      <c r="R55" s="34" t="s">
        <v>1380</v>
      </c>
      <c r="S55" s="34" t="s">
        <v>223</v>
      </c>
      <c r="T55" s="35"/>
      <c r="U55" s="35"/>
      <c r="V55" s="35"/>
      <c r="W55" s="35"/>
      <c r="X55" s="35"/>
      <c r="Y55" s="35"/>
      <c r="Z55" s="35"/>
      <c r="AA55" s="35"/>
    </row>
    <row r="56" spans="1:27">
      <c r="A56" s="7" t="s">
        <v>988</v>
      </c>
      <c r="B56" s="7" t="s">
        <v>979</v>
      </c>
      <c r="C56" s="7">
        <v>22551002</v>
      </c>
      <c r="D56" s="7" t="s">
        <v>52</v>
      </c>
      <c r="E56" s="7" t="s">
        <v>1129</v>
      </c>
      <c r="F56" s="7" t="s">
        <v>1129</v>
      </c>
      <c r="G56" s="7" t="s">
        <v>1381</v>
      </c>
      <c r="H56" s="7"/>
      <c r="I56" s="7"/>
      <c r="J56" s="7"/>
      <c r="K56" s="7"/>
      <c r="L56" s="7"/>
      <c r="M56" s="12"/>
      <c r="N56" s="7"/>
      <c r="O56" s="7"/>
      <c r="P56" s="7"/>
      <c r="Q56" s="7"/>
      <c r="R56" s="7"/>
      <c r="S56" s="8"/>
      <c r="T56" s="8"/>
      <c r="U56" s="8"/>
      <c r="V56" s="8"/>
      <c r="W56" s="8"/>
      <c r="X56" s="7"/>
      <c r="Y56" s="7"/>
    </row>
    <row r="57" spans="1:27">
      <c r="A57" s="7" t="s">
        <v>988</v>
      </c>
      <c r="B57" s="7" t="s">
        <v>979</v>
      </c>
      <c r="C57" s="7">
        <v>22551002</v>
      </c>
      <c r="D57" s="7" t="s">
        <v>52</v>
      </c>
      <c r="E57" s="7" t="s">
        <v>1129</v>
      </c>
      <c r="F57" s="7" t="s">
        <v>1129</v>
      </c>
      <c r="G57" s="7" t="s">
        <v>1382</v>
      </c>
      <c r="H57" s="7"/>
      <c r="I57" s="7"/>
      <c r="J57" s="7"/>
      <c r="K57" s="7"/>
      <c r="L57" s="7"/>
      <c r="M57" s="12"/>
      <c r="N57" s="7"/>
      <c r="O57" s="7"/>
      <c r="P57" s="7"/>
      <c r="Q57" s="7"/>
      <c r="R57" s="7"/>
      <c r="S57" s="8"/>
      <c r="T57" s="8"/>
      <c r="U57" s="8"/>
      <c r="V57" s="8"/>
      <c r="W57" s="8"/>
      <c r="X57" s="7"/>
      <c r="Y57" s="7"/>
    </row>
    <row r="58" spans="1:27">
      <c r="A58" s="7" t="s">
        <v>984</v>
      </c>
      <c r="B58" s="7" t="s">
        <v>979</v>
      </c>
      <c r="C58" s="7">
        <v>22551011</v>
      </c>
      <c r="D58" s="7" t="s">
        <v>37</v>
      </c>
      <c r="E58" s="7" t="s">
        <v>1129</v>
      </c>
      <c r="F58" s="7" t="s">
        <v>1129</v>
      </c>
      <c r="G58" s="7" t="s">
        <v>1383</v>
      </c>
      <c r="H58" s="7"/>
      <c r="I58" s="7"/>
      <c r="J58" s="7"/>
      <c r="K58" s="7"/>
      <c r="L58" s="7"/>
      <c r="M58" s="12"/>
      <c r="N58" s="7"/>
      <c r="O58" s="7"/>
      <c r="P58" s="7"/>
      <c r="Q58" s="7"/>
      <c r="R58" s="7"/>
      <c r="S58" s="8"/>
      <c r="T58" s="8"/>
      <c r="U58" s="8"/>
      <c r="V58" s="8"/>
      <c r="W58" s="8"/>
      <c r="X58" s="7"/>
      <c r="Y58" s="7"/>
    </row>
    <row r="59" spans="1:27">
      <c r="A59" s="7" t="s">
        <v>984</v>
      </c>
      <c r="B59" s="7" t="s">
        <v>979</v>
      </c>
      <c r="C59" s="7">
        <v>22551011</v>
      </c>
      <c r="D59" s="7" t="s">
        <v>37</v>
      </c>
      <c r="E59" s="7" t="s">
        <v>1129</v>
      </c>
      <c r="F59" s="7" t="s">
        <v>1129</v>
      </c>
      <c r="G59" s="7" t="s">
        <v>1384</v>
      </c>
      <c r="H59" s="7"/>
      <c r="I59" s="7"/>
      <c r="J59" s="7"/>
      <c r="K59" s="7"/>
      <c r="L59" s="7"/>
      <c r="M59" s="12"/>
      <c r="N59" s="7"/>
      <c r="O59" s="7"/>
      <c r="P59" s="7"/>
      <c r="Q59" s="7"/>
      <c r="R59" s="7"/>
      <c r="S59" s="8"/>
      <c r="T59" s="8"/>
      <c r="U59" s="8"/>
      <c r="V59" s="8"/>
      <c r="W59" s="8"/>
      <c r="X59" s="7"/>
      <c r="Y59" s="7"/>
    </row>
    <row r="60" spans="1:27">
      <c r="A60" s="7" t="s">
        <v>984</v>
      </c>
      <c r="B60" s="7" t="s">
        <v>979</v>
      </c>
      <c r="C60" s="7">
        <v>22551011</v>
      </c>
      <c r="D60" s="7" t="s">
        <v>37</v>
      </c>
      <c r="E60" s="7" t="s">
        <v>1129</v>
      </c>
      <c r="F60" s="7" t="s">
        <v>1129</v>
      </c>
      <c r="G60" s="7" t="s">
        <v>1385</v>
      </c>
      <c r="H60" s="7"/>
      <c r="I60" s="7"/>
      <c r="J60" s="7"/>
      <c r="K60" s="7"/>
      <c r="L60" s="7"/>
      <c r="M60" s="12"/>
      <c r="N60" s="7"/>
      <c r="O60" s="7"/>
      <c r="P60" s="7"/>
      <c r="Q60" s="7"/>
      <c r="R60" s="7"/>
      <c r="S60" s="8"/>
      <c r="T60" s="8"/>
      <c r="U60" s="8"/>
      <c r="V60" s="8"/>
      <c r="W60" s="8"/>
      <c r="X60" s="7"/>
      <c r="Y60" s="7"/>
    </row>
    <row r="61" spans="1:27">
      <c r="A61" s="7" t="s">
        <v>991</v>
      </c>
      <c r="B61" s="7" t="s">
        <v>979</v>
      </c>
      <c r="C61" s="7">
        <v>22551017</v>
      </c>
      <c r="D61" s="7" t="s">
        <v>37</v>
      </c>
      <c r="E61" s="7" t="s">
        <v>1129</v>
      </c>
      <c r="F61" s="7" t="s">
        <v>1129</v>
      </c>
      <c r="G61" s="7" t="s">
        <v>1382</v>
      </c>
      <c r="H61" s="7"/>
      <c r="I61" s="7"/>
      <c r="J61" s="7"/>
      <c r="K61" s="7"/>
      <c r="L61" s="7"/>
      <c r="M61" s="12"/>
      <c r="N61" s="7"/>
      <c r="O61" s="7"/>
      <c r="P61" s="7"/>
      <c r="Q61" s="7"/>
      <c r="R61" s="7"/>
      <c r="S61" s="7"/>
      <c r="T61" s="7"/>
      <c r="U61" s="7"/>
      <c r="V61" s="7"/>
      <c r="W61" s="7"/>
      <c r="X61" s="7"/>
      <c r="Y61" s="7"/>
    </row>
    <row r="62" spans="1:27">
      <c r="A62" s="34" t="s">
        <v>991</v>
      </c>
      <c r="B62" s="7" t="s">
        <v>979</v>
      </c>
      <c r="C62" s="7">
        <v>22551017</v>
      </c>
      <c r="D62" s="34" t="s">
        <v>37</v>
      </c>
      <c r="E62" s="7" t="s">
        <v>1129</v>
      </c>
      <c r="F62" s="7" t="s">
        <v>1129</v>
      </c>
      <c r="G62" s="35" t="s">
        <v>1386</v>
      </c>
      <c r="H62" s="35"/>
      <c r="I62" s="35"/>
      <c r="J62" s="35"/>
      <c r="K62" s="35"/>
      <c r="L62" s="35"/>
      <c r="M62" s="12"/>
      <c r="N62" s="34"/>
      <c r="O62" s="34"/>
      <c r="P62" s="34"/>
      <c r="Q62" s="34"/>
      <c r="R62" s="34"/>
      <c r="S62" s="34"/>
      <c r="T62" s="35"/>
      <c r="U62" s="35"/>
      <c r="V62" s="35"/>
      <c r="W62" s="35"/>
      <c r="X62" s="34"/>
      <c r="Y62" s="7"/>
    </row>
    <row r="63" spans="1:27">
      <c r="A63" s="7" t="s">
        <v>991</v>
      </c>
      <c r="B63" s="7" t="s">
        <v>979</v>
      </c>
      <c r="C63" s="7">
        <v>22551017</v>
      </c>
      <c r="D63" s="7" t="s">
        <v>37</v>
      </c>
      <c r="E63" s="7" t="s">
        <v>1129</v>
      </c>
      <c r="F63" s="7" t="s">
        <v>1129</v>
      </c>
      <c r="G63" s="7" t="s">
        <v>1387</v>
      </c>
      <c r="H63" s="7"/>
      <c r="I63" s="7"/>
      <c r="J63" s="7"/>
      <c r="K63" s="7"/>
      <c r="L63" s="7"/>
      <c r="M63" s="12"/>
      <c r="N63" s="7"/>
      <c r="O63" s="7"/>
      <c r="P63" s="7"/>
      <c r="Q63" s="7"/>
      <c r="R63" s="7"/>
      <c r="S63" s="8"/>
      <c r="T63" s="8"/>
      <c r="U63" s="8"/>
      <c r="V63" s="8"/>
      <c r="W63" s="8"/>
      <c r="X63" s="7"/>
      <c r="Y63" s="7"/>
    </row>
    <row r="64" spans="1:27">
      <c r="A64" s="7" t="s">
        <v>987</v>
      </c>
      <c r="B64" s="7" t="s">
        <v>979</v>
      </c>
      <c r="C64" s="7">
        <v>22551019</v>
      </c>
      <c r="D64" s="7" t="s">
        <v>52</v>
      </c>
      <c r="E64" s="7" t="s">
        <v>1129</v>
      </c>
      <c r="F64" s="7" t="s">
        <v>1129</v>
      </c>
      <c r="G64" s="7"/>
      <c r="H64" s="7"/>
      <c r="I64" s="7"/>
      <c r="J64" s="7"/>
      <c r="K64" s="7"/>
      <c r="L64" s="7"/>
      <c r="M64" s="12"/>
      <c r="N64" s="7"/>
      <c r="O64" s="7"/>
      <c r="P64" s="7"/>
      <c r="Q64" s="7"/>
      <c r="R64" s="7"/>
      <c r="S64" s="8"/>
      <c r="T64" s="8"/>
      <c r="U64" s="8"/>
      <c r="V64" s="8"/>
      <c r="W64" s="8"/>
      <c r="X64" s="7"/>
      <c r="Y64" s="7"/>
    </row>
    <row r="65" spans="1:27">
      <c r="A65" s="7" t="s">
        <v>999</v>
      </c>
      <c r="B65" s="7" t="s">
        <v>979</v>
      </c>
      <c r="C65" s="7">
        <v>22551028</v>
      </c>
      <c r="D65" s="7" t="s">
        <v>102</v>
      </c>
      <c r="E65" s="7" t="s">
        <v>1129</v>
      </c>
      <c r="F65" s="7" t="s">
        <v>1129</v>
      </c>
      <c r="G65" s="7" t="s">
        <v>1388</v>
      </c>
      <c r="H65" s="7"/>
      <c r="I65" s="7"/>
      <c r="J65" s="7"/>
      <c r="K65" s="7"/>
      <c r="L65" s="7"/>
      <c r="M65" s="12"/>
      <c r="N65" s="7"/>
      <c r="O65" s="7"/>
      <c r="P65" s="7"/>
      <c r="Q65" s="7"/>
      <c r="R65" s="7"/>
      <c r="S65" s="8"/>
      <c r="T65" s="8"/>
      <c r="U65" s="8"/>
      <c r="V65" s="8"/>
      <c r="W65" s="8"/>
      <c r="X65" s="7"/>
      <c r="Y65" s="7"/>
    </row>
    <row r="66" spans="1:27">
      <c r="A66" s="7" t="s">
        <v>1001</v>
      </c>
      <c r="B66" s="7" t="s">
        <v>979</v>
      </c>
      <c r="C66" s="7">
        <v>22551215</v>
      </c>
      <c r="D66" s="7" t="s">
        <v>37</v>
      </c>
      <c r="E66" s="7" t="s">
        <v>1129</v>
      </c>
      <c r="F66" s="7" t="s">
        <v>1129</v>
      </c>
      <c r="G66" s="7"/>
      <c r="H66" s="7"/>
      <c r="I66" s="7"/>
      <c r="J66" s="7"/>
      <c r="K66" s="7"/>
      <c r="L66" s="7"/>
      <c r="M66" s="12"/>
      <c r="N66" s="7"/>
      <c r="O66" s="7"/>
      <c r="P66" s="7"/>
      <c r="Q66" s="7"/>
      <c r="R66" s="7"/>
      <c r="S66" s="8"/>
      <c r="T66" s="8"/>
      <c r="U66" s="8"/>
      <c r="V66" s="8"/>
      <c r="W66" s="8"/>
      <c r="X66" s="7"/>
      <c r="Y66" s="7"/>
    </row>
    <row r="67" spans="1:27">
      <c r="A67" s="7" t="s">
        <v>980</v>
      </c>
      <c r="B67" s="7" t="s">
        <v>979</v>
      </c>
      <c r="C67" s="7">
        <v>22551252</v>
      </c>
      <c r="D67" s="7" t="s">
        <v>102</v>
      </c>
      <c r="E67" s="7" t="s">
        <v>1129</v>
      </c>
      <c r="F67" s="7" t="s">
        <v>1129</v>
      </c>
      <c r="G67" s="7" t="s">
        <v>1389</v>
      </c>
      <c r="H67" s="7"/>
      <c r="I67" s="7"/>
      <c r="J67" s="7"/>
      <c r="K67" s="7"/>
      <c r="L67" s="7"/>
      <c r="M67" s="12"/>
      <c r="N67" s="7"/>
      <c r="O67" s="7"/>
      <c r="P67" s="7"/>
      <c r="Q67" s="7"/>
      <c r="R67" s="7"/>
      <c r="S67" s="8"/>
      <c r="T67" s="8"/>
      <c r="U67" s="8"/>
      <c r="V67" s="8"/>
      <c r="W67" s="8"/>
      <c r="X67" s="7"/>
      <c r="Y67" s="7"/>
    </row>
    <row r="68" spans="1:27">
      <c r="A68" s="7" t="s">
        <v>980</v>
      </c>
      <c r="B68" s="7" t="s">
        <v>979</v>
      </c>
      <c r="C68" s="7">
        <v>22551252</v>
      </c>
      <c r="D68" s="7" t="s">
        <v>102</v>
      </c>
      <c r="E68" s="7" t="s">
        <v>1129</v>
      </c>
      <c r="F68" s="7" t="s">
        <v>1129</v>
      </c>
      <c r="G68" s="7" t="s">
        <v>1390</v>
      </c>
      <c r="H68" s="7"/>
      <c r="I68" s="7"/>
      <c r="J68" s="7"/>
      <c r="K68" s="7"/>
      <c r="L68" s="7"/>
      <c r="M68" s="12"/>
      <c r="N68" s="7"/>
      <c r="O68" s="7"/>
      <c r="P68" s="7"/>
      <c r="Q68" s="7"/>
      <c r="R68" s="7"/>
      <c r="S68" s="7"/>
      <c r="T68" s="7"/>
      <c r="U68" s="7"/>
      <c r="V68" s="7"/>
      <c r="W68" s="7"/>
      <c r="X68" s="7"/>
      <c r="Y68" s="7"/>
    </row>
    <row r="69" spans="1:27">
      <c r="A69" s="34" t="s">
        <v>982</v>
      </c>
      <c r="B69" s="7" t="s">
        <v>979</v>
      </c>
      <c r="C69" s="7">
        <v>22551297</v>
      </c>
      <c r="D69" s="34" t="s">
        <v>102</v>
      </c>
      <c r="E69" s="7" t="s">
        <v>1129</v>
      </c>
      <c r="F69" s="7" t="s">
        <v>1129</v>
      </c>
      <c r="G69" s="35" t="s">
        <v>1391</v>
      </c>
      <c r="H69" s="35"/>
      <c r="I69" s="35"/>
      <c r="J69" s="35"/>
      <c r="K69" s="35"/>
      <c r="L69" s="35"/>
      <c r="M69" s="12"/>
      <c r="N69" s="34"/>
      <c r="O69" s="34"/>
      <c r="P69" s="34"/>
      <c r="Q69" s="34"/>
      <c r="R69" s="34"/>
      <c r="S69" s="34"/>
      <c r="T69" s="35"/>
      <c r="U69" s="35"/>
      <c r="V69" s="35"/>
      <c r="W69" s="35"/>
      <c r="X69" s="34"/>
      <c r="Y69" s="7"/>
    </row>
    <row r="70" spans="1:27">
      <c r="A70" s="7" t="s">
        <v>982</v>
      </c>
      <c r="B70" s="7" t="s">
        <v>979</v>
      </c>
      <c r="C70" s="7">
        <v>22551297</v>
      </c>
      <c r="D70" s="7" t="s">
        <v>102</v>
      </c>
      <c r="E70" s="7" t="s">
        <v>1129</v>
      </c>
      <c r="F70" s="7" t="s">
        <v>1129</v>
      </c>
      <c r="G70" s="7" t="s">
        <v>1385</v>
      </c>
      <c r="H70" s="7"/>
      <c r="I70" s="7"/>
      <c r="J70" s="7"/>
      <c r="K70" s="7"/>
      <c r="L70" s="7"/>
      <c r="M70" s="12"/>
      <c r="N70" s="7"/>
      <c r="O70" s="7"/>
      <c r="P70" s="7"/>
      <c r="Q70" s="7"/>
      <c r="R70" s="7"/>
      <c r="S70" s="8"/>
      <c r="T70" s="8"/>
      <c r="U70" s="8"/>
      <c r="V70" s="8"/>
      <c r="W70" s="8"/>
      <c r="X70" s="7"/>
      <c r="Y70" s="7"/>
    </row>
    <row r="71" spans="1:27">
      <c r="A71" s="7" t="s">
        <v>982</v>
      </c>
      <c r="B71" s="7" t="s">
        <v>979</v>
      </c>
      <c r="C71" s="7">
        <v>22551297</v>
      </c>
      <c r="D71" s="7" t="s">
        <v>102</v>
      </c>
      <c r="E71" s="7" t="s">
        <v>1129</v>
      </c>
      <c r="F71" s="7" t="s">
        <v>1129</v>
      </c>
      <c r="G71" s="7" t="s">
        <v>1209</v>
      </c>
      <c r="H71" s="7"/>
      <c r="I71" s="7"/>
      <c r="J71" s="7"/>
      <c r="K71" s="7"/>
      <c r="L71" s="7"/>
      <c r="M71" s="12"/>
      <c r="N71" s="7"/>
      <c r="O71" s="7"/>
      <c r="P71" s="7"/>
      <c r="Q71" s="7"/>
      <c r="R71" s="7"/>
      <c r="S71" s="8"/>
      <c r="T71" s="8"/>
      <c r="U71" s="8"/>
      <c r="V71" s="8"/>
      <c r="W71" s="8"/>
      <c r="X71" s="7"/>
      <c r="Y71" s="7"/>
    </row>
    <row r="72" spans="1:27">
      <c r="A72" s="7" t="s">
        <v>990</v>
      </c>
      <c r="B72" s="7" t="s">
        <v>979</v>
      </c>
      <c r="C72" s="7">
        <v>22551318</v>
      </c>
      <c r="D72" s="7" t="s">
        <v>37</v>
      </c>
      <c r="E72" s="7" t="s">
        <v>1129</v>
      </c>
      <c r="F72" s="7" t="s">
        <v>1129</v>
      </c>
      <c r="G72" s="7"/>
      <c r="H72" s="7"/>
      <c r="I72" s="7"/>
      <c r="J72" s="7"/>
      <c r="K72" s="7"/>
      <c r="L72" s="7"/>
      <c r="M72" s="12"/>
      <c r="N72" s="7"/>
      <c r="O72" s="7"/>
      <c r="P72" s="7"/>
      <c r="Q72" s="7"/>
      <c r="R72" s="7"/>
      <c r="S72" s="8"/>
      <c r="T72" s="8"/>
      <c r="U72" s="8"/>
      <c r="V72" s="8"/>
      <c r="W72" s="8"/>
      <c r="X72" s="7"/>
      <c r="Y72" s="7"/>
    </row>
    <row r="73" spans="1:27">
      <c r="A73" s="7" t="s">
        <v>1005</v>
      </c>
      <c r="B73" s="7" t="s">
        <v>979</v>
      </c>
      <c r="C73" s="7">
        <v>22551336</v>
      </c>
      <c r="D73" s="7" t="s">
        <v>102</v>
      </c>
      <c r="E73" s="7" t="s">
        <v>1129</v>
      </c>
      <c r="F73" s="7" t="s">
        <v>1129</v>
      </c>
      <c r="G73" s="7" t="s">
        <v>1392</v>
      </c>
      <c r="H73" s="7"/>
      <c r="I73" s="7"/>
      <c r="J73" s="7"/>
      <c r="K73" s="7"/>
      <c r="L73" s="7"/>
      <c r="M73" s="12"/>
      <c r="N73" s="7"/>
      <c r="O73" s="7"/>
      <c r="P73" s="7"/>
      <c r="Q73" s="7"/>
      <c r="R73" s="7"/>
      <c r="S73" s="8"/>
      <c r="T73" s="8"/>
      <c r="U73" s="8"/>
      <c r="V73" s="8"/>
      <c r="W73" s="8"/>
      <c r="X73" s="7"/>
      <c r="Y73" s="7"/>
    </row>
    <row r="74" spans="1:27">
      <c r="A74" s="7" t="s">
        <v>1029</v>
      </c>
      <c r="B74" s="7" t="s">
        <v>1021</v>
      </c>
      <c r="C74" s="7" t="s">
        <v>1393</v>
      </c>
      <c r="D74" s="7" t="s">
        <v>37</v>
      </c>
      <c r="E74" s="7" t="s">
        <v>1129</v>
      </c>
      <c r="F74" s="7" t="s">
        <v>1129</v>
      </c>
      <c r="G74" s="7" t="s">
        <v>1394</v>
      </c>
      <c r="H74" s="7" t="s">
        <v>1395</v>
      </c>
      <c r="I74" s="7" t="s">
        <v>1396</v>
      </c>
      <c r="J74" s="7" t="s">
        <v>1397</v>
      </c>
      <c r="K74" s="7" t="s">
        <v>1398</v>
      </c>
      <c r="L74" s="7" t="s">
        <v>1156</v>
      </c>
      <c r="M74" s="12" t="s">
        <v>1399</v>
      </c>
      <c r="N74" s="7"/>
      <c r="O74" s="7"/>
      <c r="P74" s="7"/>
      <c r="Q74" s="7"/>
      <c r="R74" s="7"/>
      <c r="S74" s="7"/>
      <c r="T74" s="7"/>
      <c r="U74" s="7"/>
      <c r="V74" s="7"/>
      <c r="W74" s="7"/>
      <c r="X74" s="7"/>
      <c r="Y74" s="7"/>
      <c r="Z74" s="7"/>
      <c r="AA74" s="7"/>
    </row>
    <row r="75" spans="1:27">
      <c r="A75" s="7" t="s">
        <v>1037</v>
      </c>
      <c r="B75" s="7" t="s">
        <v>1021</v>
      </c>
      <c r="C75" s="7" t="s">
        <v>1400</v>
      </c>
      <c r="D75" s="7" t="s">
        <v>46</v>
      </c>
      <c r="E75" s="7" t="s">
        <v>1129</v>
      </c>
      <c r="F75" s="7" t="s">
        <v>1129</v>
      </c>
      <c r="G75" s="7" t="s">
        <v>1401</v>
      </c>
      <c r="H75" s="7" t="s">
        <v>1267</v>
      </c>
      <c r="I75" s="7" t="s">
        <v>1402</v>
      </c>
      <c r="J75" s="7" t="s">
        <v>1403</v>
      </c>
      <c r="K75" s="7" t="s">
        <v>1404</v>
      </c>
      <c r="L75" s="7" t="s">
        <v>1405</v>
      </c>
      <c r="M75" s="12" t="s">
        <v>1406</v>
      </c>
      <c r="N75" s="7"/>
      <c r="O75" s="7"/>
      <c r="P75" s="7"/>
      <c r="Q75" s="7"/>
      <c r="R75" s="7"/>
      <c r="S75" s="7"/>
      <c r="T75" s="7"/>
      <c r="U75" s="7"/>
      <c r="V75" s="7"/>
      <c r="W75" s="7"/>
      <c r="X75" s="7"/>
      <c r="Y75" s="7"/>
      <c r="Z75" s="7"/>
      <c r="AA75" s="7"/>
    </row>
    <row r="76" spans="1:27">
      <c r="A76" s="7" t="s">
        <v>1031</v>
      </c>
      <c r="B76" s="7" t="s">
        <v>1021</v>
      </c>
      <c r="C76" s="7" t="s">
        <v>1407</v>
      </c>
      <c r="D76" s="7" t="s">
        <v>37</v>
      </c>
      <c r="E76" s="7" t="s">
        <v>1129</v>
      </c>
      <c r="F76" s="7" t="s">
        <v>1129</v>
      </c>
      <c r="G76" s="7" t="s">
        <v>1408</v>
      </c>
      <c r="H76" s="7" t="s">
        <v>1364</v>
      </c>
      <c r="I76" s="7" t="s">
        <v>1409</v>
      </c>
      <c r="J76" s="7" t="s">
        <v>1403</v>
      </c>
      <c r="K76" s="7" t="s">
        <v>1410</v>
      </c>
      <c r="L76" s="7" t="s">
        <v>1262</v>
      </c>
      <c r="M76" s="12" t="s">
        <v>1411</v>
      </c>
      <c r="N76" s="7"/>
      <c r="O76" s="7"/>
      <c r="P76" s="7"/>
      <c r="Q76" s="7"/>
      <c r="R76" s="7"/>
      <c r="S76" s="7"/>
      <c r="T76" s="7"/>
      <c r="U76" s="7"/>
      <c r="V76" s="7"/>
      <c r="W76" s="7"/>
      <c r="X76" s="7"/>
      <c r="Y76" s="7"/>
      <c r="Z76" s="7"/>
      <c r="AA76" s="7"/>
    </row>
    <row r="77" spans="1:27">
      <c r="A77" s="7" t="s">
        <v>1031</v>
      </c>
      <c r="B77" s="7" t="s">
        <v>1021</v>
      </c>
      <c r="C77" s="7" t="s">
        <v>1407</v>
      </c>
      <c r="D77" s="7" t="s">
        <v>37</v>
      </c>
      <c r="E77" s="7" t="s">
        <v>1129</v>
      </c>
      <c r="F77" s="7" t="s">
        <v>1129</v>
      </c>
      <c r="G77" s="7" t="s">
        <v>1412</v>
      </c>
      <c r="H77" s="7" t="s">
        <v>1375</v>
      </c>
      <c r="I77" s="7" t="s">
        <v>1413</v>
      </c>
      <c r="J77" s="7" t="s">
        <v>1403</v>
      </c>
      <c r="K77" s="7" t="s">
        <v>1414</v>
      </c>
      <c r="L77" s="7" t="s">
        <v>1415</v>
      </c>
      <c r="M77" s="12" t="s">
        <v>1416</v>
      </c>
      <c r="N77" s="7"/>
      <c r="O77" s="7"/>
      <c r="P77" s="7"/>
      <c r="Q77" s="7"/>
      <c r="R77" s="7"/>
      <c r="S77" s="7"/>
      <c r="T77" s="7"/>
      <c r="U77" s="7"/>
      <c r="V77" s="7"/>
      <c r="W77" s="7"/>
      <c r="X77" s="7"/>
      <c r="Y77" s="7"/>
      <c r="Z77" s="7"/>
      <c r="AA77" s="7"/>
    </row>
    <row r="78" spans="1:27">
      <c r="A78" s="7" t="s">
        <v>1031</v>
      </c>
      <c r="B78" s="7" t="s">
        <v>1021</v>
      </c>
      <c r="C78" s="7" t="s">
        <v>1407</v>
      </c>
      <c r="D78" s="7" t="s">
        <v>37</v>
      </c>
      <c r="E78" s="7" t="s">
        <v>1129</v>
      </c>
      <c r="F78" s="7" t="s">
        <v>1129</v>
      </c>
      <c r="G78" s="7" t="s">
        <v>1417</v>
      </c>
      <c r="H78" s="7" t="s">
        <v>1244</v>
      </c>
      <c r="I78" s="7" t="s">
        <v>1418</v>
      </c>
      <c r="J78" s="7" t="s">
        <v>1403</v>
      </c>
      <c r="K78" s="7" t="s">
        <v>1419</v>
      </c>
      <c r="L78" s="7" t="s">
        <v>1196</v>
      </c>
      <c r="M78" s="12" t="s">
        <v>1420</v>
      </c>
      <c r="N78" s="7"/>
      <c r="O78" s="7"/>
      <c r="P78" s="7"/>
      <c r="Q78" s="7"/>
      <c r="R78" s="7"/>
      <c r="S78" s="7"/>
      <c r="T78" s="7"/>
      <c r="U78" s="7"/>
      <c r="V78" s="7"/>
      <c r="W78" s="7"/>
      <c r="X78" s="7"/>
      <c r="Y78" s="7"/>
      <c r="Z78" s="7"/>
      <c r="AA78" s="7"/>
    </row>
    <row r="79" spans="1:27">
      <c r="A79" s="7" t="s">
        <v>1025</v>
      </c>
      <c r="B79" s="7" t="s">
        <v>1021</v>
      </c>
      <c r="C79" s="7" t="s">
        <v>1421</v>
      </c>
      <c r="D79" s="7" t="s">
        <v>37</v>
      </c>
      <c r="E79" s="7" t="s">
        <v>1129</v>
      </c>
      <c r="F79" s="7" t="s">
        <v>1129</v>
      </c>
      <c r="G79" s="7" t="s">
        <v>1422</v>
      </c>
      <c r="H79" s="7" t="s">
        <v>1267</v>
      </c>
      <c r="I79" s="7" t="s">
        <v>1402</v>
      </c>
      <c r="J79" s="7" t="s">
        <v>1403</v>
      </c>
      <c r="K79" s="7" t="s">
        <v>1423</v>
      </c>
      <c r="L79" s="7" t="s">
        <v>1299</v>
      </c>
      <c r="M79" s="12" t="s">
        <v>1424</v>
      </c>
      <c r="N79" s="7"/>
      <c r="O79" s="7"/>
      <c r="P79" s="7"/>
      <c r="Q79" s="7"/>
      <c r="R79" s="7"/>
      <c r="S79" s="7"/>
      <c r="T79" s="7"/>
      <c r="U79" s="7"/>
      <c r="V79" s="7"/>
      <c r="W79" s="7"/>
      <c r="X79" s="7"/>
      <c r="Y79" s="7"/>
      <c r="Z79" s="7"/>
      <c r="AA79" s="7"/>
    </row>
    <row r="80" spans="1:27">
      <c r="A80" s="7" t="s">
        <v>1025</v>
      </c>
      <c r="B80" s="7" t="s">
        <v>1021</v>
      </c>
      <c r="C80" s="7" t="s">
        <v>1421</v>
      </c>
      <c r="D80" s="7" t="s">
        <v>37</v>
      </c>
      <c r="E80" s="7" t="s">
        <v>1129</v>
      </c>
      <c r="F80" s="7" t="s">
        <v>1129</v>
      </c>
      <c r="G80" s="7" t="s">
        <v>1425</v>
      </c>
      <c r="H80" s="7" t="s">
        <v>1267</v>
      </c>
      <c r="I80" s="7" t="s">
        <v>1402</v>
      </c>
      <c r="J80" s="7" t="s">
        <v>1403</v>
      </c>
      <c r="K80" s="7" t="s">
        <v>1426</v>
      </c>
      <c r="L80" s="7" t="s">
        <v>1427</v>
      </c>
      <c r="M80" s="12" t="s">
        <v>1428</v>
      </c>
      <c r="N80" s="7"/>
      <c r="O80" s="7"/>
      <c r="P80" s="7"/>
      <c r="Q80" s="7"/>
      <c r="R80" s="7"/>
      <c r="S80" s="7"/>
      <c r="T80" s="7"/>
      <c r="U80" s="7"/>
      <c r="V80" s="7"/>
      <c r="W80" s="7"/>
      <c r="X80" s="7"/>
      <c r="Y80" s="7"/>
      <c r="Z80" s="7"/>
      <c r="AA80" s="7"/>
    </row>
    <row r="81" spans="1:27">
      <c r="A81" s="7" t="s">
        <v>1035</v>
      </c>
      <c r="B81" s="7" t="s">
        <v>1021</v>
      </c>
      <c r="C81" s="7" t="s">
        <v>1429</v>
      </c>
      <c r="D81" s="7" t="s">
        <v>37</v>
      </c>
      <c r="E81" s="7" t="s">
        <v>1129</v>
      </c>
      <c r="F81" s="7" t="s">
        <v>1129</v>
      </c>
      <c r="G81" s="7" t="s">
        <v>1417</v>
      </c>
      <c r="H81" s="7" t="s">
        <v>1244</v>
      </c>
      <c r="I81" s="7" t="s">
        <v>1418</v>
      </c>
      <c r="J81" s="7" t="s">
        <v>1403</v>
      </c>
      <c r="K81" s="7" t="s">
        <v>1419</v>
      </c>
      <c r="L81" s="7" t="s">
        <v>1299</v>
      </c>
      <c r="M81" s="12" t="s">
        <v>1420</v>
      </c>
      <c r="N81" s="7"/>
      <c r="O81" s="7"/>
      <c r="P81" s="7"/>
      <c r="Q81" s="7"/>
      <c r="R81" s="7"/>
      <c r="S81" s="7"/>
      <c r="T81" s="7"/>
      <c r="U81" s="7"/>
      <c r="V81" s="7"/>
      <c r="W81" s="7"/>
      <c r="X81" s="7"/>
      <c r="Y81" s="7"/>
      <c r="Z81" s="7"/>
      <c r="AA81" s="7"/>
    </row>
    <row r="82" spans="1:27">
      <c r="A82" s="7" t="s">
        <v>1022</v>
      </c>
      <c r="B82" s="7" t="s">
        <v>1021</v>
      </c>
      <c r="C82" s="7" t="s">
        <v>1430</v>
      </c>
      <c r="D82" s="7" t="s">
        <v>37</v>
      </c>
      <c r="E82" s="7" t="s">
        <v>1129</v>
      </c>
      <c r="F82" s="7" t="s">
        <v>1129</v>
      </c>
      <c r="G82" s="7" t="s">
        <v>1431</v>
      </c>
      <c r="H82" s="7" t="s">
        <v>1187</v>
      </c>
      <c r="I82" s="7" t="s">
        <v>1432</v>
      </c>
      <c r="J82" s="7" t="s">
        <v>1403</v>
      </c>
      <c r="K82" s="7" t="s">
        <v>1433</v>
      </c>
      <c r="L82" s="7" t="s">
        <v>1434</v>
      </c>
      <c r="M82" s="12" t="s">
        <v>1435</v>
      </c>
      <c r="N82" s="7"/>
      <c r="O82" s="7"/>
      <c r="P82" s="7"/>
      <c r="Q82" s="7"/>
      <c r="R82" s="7"/>
      <c r="S82" s="7"/>
      <c r="T82" s="7"/>
      <c r="U82" s="7"/>
      <c r="V82" s="7"/>
      <c r="W82" s="7"/>
      <c r="X82" s="7"/>
      <c r="Y82" s="7"/>
      <c r="Z82" s="7"/>
      <c r="AA82" s="7"/>
    </row>
    <row r="83" spans="1:27">
      <c r="A83" s="7" t="s">
        <v>1022</v>
      </c>
      <c r="B83" s="7" t="s">
        <v>1021</v>
      </c>
      <c r="C83" s="7" t="s">
        <v>1430</v>
      </c>
      <c r="D83" s="7" t="s">
        <v>37</v>
      </c>
      <c r="E83" s="7" t="s">
        <v>1129</v>
      </c>
      <c r="F83" s="7" t="s">
        <v>1129</v>
      </c>
      <c r="G83" s="7" t="s">
        <v>1436</v>
      </c>
      <c r="H83" s="7" t="s">
        <v>1437</v>
      </c>
      <c r="I83" s="7" t="s">
        <v>1418</v>
      </c>
      <c r="J83" s="7" t="s">
        <v>1438</v>
      </c>
      <c r="K83" s="7" t="s">
        <v>1439</v>
      </c>
      <c r="L83" s="7" t="s">
        <v>1434</v>
      </c>
      <c r="M83" s="12" t="s">
        <v>1440</v>
      </c>
      <c r="N83" s="7"/>
      <c r="O83" s="7"/>
      <c r="P83" s="7"/>
      <c r="Q83" s="7"/>
      <c r="R83" s="7"/>
      <c r="S83" s="7"/>
      <c r="T83" s="7"/>
      <c r="U83" s="7"/>
      <c r="V83" s="7"/>
      <c r="W83" s="7"/>
      <c r="X83" s="7"/>
      <c r="Y83" s="7"/>
      <c r="Z83" s="7"/>
      <c r="AA83" s="7"/>
    </row>
    <row r="84" spans="1:27">
      <c r="A84" s="7" t="s">
        <v>1022</v>
      </c>
      <c r="B84" s="7" t="s">
        <v>1021</v>
      </c>
      <c r="C84" s="7" t="s">
        <v>1430</v>
      </c>
      <c r="D84" s="7" t="s">
        <v>37</v>
      </c>
      <c r="E84" s="7" t="s">
        <v>1129</v>
      </c>
      <c r="F84" s="7" t="s">
        <v>1129</v>
      </c>
      <c r="G84" s="7" t="s">
        <v>1441</v>
      </c>
      <c r="H84" s="7" t="s">
        <v>1442</v>
      </c>
      <c r="I84" s="7" t="s">
        <v>1443</v>
      </c>
      <c r="J84" s="7" t="s">
        <v>1444</v>
      </c>
      <c r="K84" s="7" t="s">
        <v>1445</v>
      </c>
      <c r="L84" s="7" t="s">
        <v>1287</v>
      </c>
      <c r="M84" s="12" t="s">
        <v>1446</v>
      </c>
      <c r="N84" s="7"/>
      <c r="O84" s="7"/>
      <c r="P84" s="7"/>
      <c r="Q84" s="7"/>
      <c r="R84" s="7"/>
      <c r="S84" s="7"/>
      <c r="T84" s="7"/>
      <c r="U84" s="7"/>
      <c r="V84" s="7"/>
      <c r="W84" s="7"/>
      <c r="X84" s="7"/>
      <c r="Y84" s="7"/>
      <c r="Z84" s="7"/>
      <c r="AA84" s="7"/>
    </row>
    <row r="85" spans="1:27">
      <c r="A85" s="7" t="s">
        <v>1048</v>
      </c>
      <c r="B85" s="7" t="s">
        <v>1021</v>
      </c>
      <c r="C85" s="7" t="s">
        <v>1447</v>
      </c>
      <c r="D85" s="7" t="s">
        <v>37</v>
      </c>
      <c r="E85" s="7" t="s">
        <v>1129</v>
      </c>
      <c r="F85" s="7" t="s">
        <v>1129</v>
      </c>
      <c r="G85" s="7" t="s">
        <v>1448</v>
      </c>
      <c r="H85" s="7" t="s">
        <v>1437</v>
      </c>
      <c r="I85" s="7" t="s">
        <v>1418</v>
      </c>
      <c r="J85" s="7" t="s">
        <v>1438</v>
      </c>
      <c r="K85" s="7" t="s">
        <v>1449</v>
      </c>
      <c r="L85" s="7" t="s">
        <v>1287</v>
      </c>
      <c r="M85" s="12" t="s">
        <v>1450</v>
      </c>
      <c r="N85" s="7"/>
      <c r="O85" s="7"/>
      <c r="P85" s="7"/>
      <c r="Q85" s="7"/>
      <c r="R85" s="7"/>
      <c r="S85" s="7"/>
      <c r="T85" s="7"/>
      <c r="U85" s="7"/>
      <c r="V85" s="7"/>
      <c r="W85" s="7"/>
      <c r="X85" s="7"/>
      <c r="Y85" s="7"/>
      <c r="Z85" s="7"/>
      <c r="AA85" s="7"/>
    </row>
    <row r="86" spans="1:27">
      <c r="A86" s="7" t="s">
        <v>1042</v>
      </c>
      <c r="B86" s="7" t="s">
        <v>1021</v>
      </c>
      <c r="C86" s="7" t="s">
        <v>1451</v>
      </c>
      <c r="D86" s="7" t="s">
        <v>37</v>
      </c>
      <c r="E86" s="7" t="s">
        <v>1129</v>
      </c>
      <c r="F86" s="7" t="s">
        <v>1129</v>
      </c>
      <c r="G86" s="7" t="s">
        <v>1452</v>
      </c>
      <c r="H86" s="7" t="s">
        <v>1437</v>
      </c>
      <c r="I86" s="7" t="s">
        <v>1418</v>
      </c>
      <c r="J86" s="7" t="s">
        <v>1438</v>
      </c>
      <c r="K86" s="7" t="s">
        <v>1453</v>
      </c>
      <c r="L86" s="7" t="s">
        <v>1405</v>
      </c>
      <c r="M86" s="12" t="s">
        <v>1454</v>
      </c>
      <c r="N86" s="7"/>
      <c r="O86" s="7"/>
      <c r="P86" s="7"/>
      <c r="Q86" s="7"/>
      <c r="R86" s="7"/>
      <c r="S86" s="7"/>
      <c r="T86" s="7"/>
      <c r="U86" s="7"/>
      <c r="V86" s="7"/>
      <c r="W86" s="7"/>
      <c r="X86" s="7"/>
      <c r="Y86" s="7"/>
      <c r="Z86" s="7"/>
      <c r="AA86" s="7"/>
    </row>
    <row r="87" spans="1:27">
      <c r="A87" s="7" t="s">
        <v>1058</v>
      </c>
      <c r="B87" s="7" t="s">
        <v>1021</v>
      </c>
      <c r="C87" s="7" t="s">
        <v>1455</v>
      </c>
      <c r="D87" s="7" t="s">
        <v>37</v>
      </c>
      <c r="E87" s="7" t="s">
        <v>1129</v>
      </c>
      <c r="F87" s="7" t="s">
        <v>1129</v>
      </c>
      <c r="G87" s="7" t="s">
        <v>1456</v>
      </c>
      <c r="H87" s="7" t="s">
        <v>1437</v>
      </c>
      <c r="I87" s="7" t="s">
        <v>1418</v>
      </c>
      <c r="J87" s="7" t="s">
        <v>1438</v>
      </c>
      <c r="K87" s="7" t="s">
        <v>1457</v>
      </c>
      <c r="L87" s="7" t="s">
        <v>1161</v>
      </c>
      <c r="M87" s="12" t="s">
        <v>1458</v>
      </c>
      <c r="N87" s="7"/>
      <c r="O87" s="7"/>
      <c r="P87" s="7"/>
      <c r="Q87" s="7"/>
      <c r="R87" s="7"/>
      <c r="S87" s="7"/>
      <c r="T87" s="7"/>
      <c r="U87" s="7"/>
      <c r="V87" s="7"/>
      <c r="W87" s="7"/>
      <c r="X87" s="7"/>
      <c r="Y87" s="7"/>
      <c r="Z87" s="7"/>
      <c r="AA87" s="7"/>
    </row>
    <row r="88" spans="1:27">
      <c r="A88" s="7" t="s">
        <v>1040</v>
      </c>
      <c r="B88" s="7" t="s">
        <v>1021</v>
      </c>
      <c r="C88" s="7" t="s">
        <v>1459</v>
      </c>
      <c r="D88" s="7" t="s">
        <v>46</v>
      </c>
      <c r="E88" s="7" t="s">
        <v>1129</v>
      </c>
      <c r="F88" s="7" t="s">
        <v>1129</v>
      </c>
      <c r="G88" s="7" t="s">
        <v>1431</v>
      </c>
      <c r="H88" s="7" t="s">
        <v>1187</v>
      </c>
      <c r="I88" s="7" t="s">
        <v>1432</v>
      </c>
      <c r="J88" s="7" t="s">
        <v>1403</v>
      </c>
      <c r="K88" s="7" t="s">
        <v>1433</v>
      </c>
      <c r="L88" s="7" t="s">
        <v>1460</v>
      </c>
      <c r="M88" s="12" t="s">
        <v>1435</v>
      </c>
      <c r="N88" s="7"/>
      <c r="O88" s="7"/>
      <c r="P88" s="7"/>
      <c r="Q88" s="7"/>
      <c r="R88" s="7"/>
      <c r="S88" s="7"/>
      <c r="T88" s="7"/>
      <c r="U88" s="7"/>
      <c r="V88" s="7"/>
      <c r="W88" s="7"/>
      <c r="X88" s="7"/>
      <c r="Y88" s="7"/>
      <c r="Z88" s="7"/>
      <c r="AA88" s="7"/>
    </row>
    <row r="89" spans="1:27">
      <c r="A89" s="7" t="s">
        <v>1069</v>
      </c>
      <c r="B89" s="7" t="s">
        <v>1066</v>
      </c>
      <c r="C89" s="7">
        <v>22551258</v>
      </c>
      <c r="D89" s="7" t="s">
        <v>37</v>
      </c>
      <c r="E89" s="7" t="s">
        <v>1129</v>
      </c>
      <c r="F89" s="7" t="s">
        <v>1129</v>
      </c>
      <c r="G89" s="7" t="s">
        <v>1461</v>
      </c>
      <c r="H89" s="7" t="s">
        <v>1375</v>
      </c>
      <c r="I89" s="7" t="s">
        <v>1462</v>
      </c>
      <c r="J89" s="7" t="s">
        <v>1189</v>
      </c>
      <c r="K89" s="7" t="s">
        <v>1463</v>
      </c>
      <c r="L89" s="7" t="s">
        <v>1464</v>
      </c>
      <c r="M89" s="12" t="s">
        <v>1465</v>
      </c>
      <c r="N89" s="7"/>
      <c r="O89" s="7"/>
      <c r="P89" s="7"/>
      <c r="Q89" s="7"/>
      <c r="R89" s="7"/>
      <c r="S89" s="7"/>
      <c r="T89" s="7"/>
      <c r="U89" s="7"/>
      <c r="V89" s="7"/>
      <c r="W89" s="7"/>
      <c r="X89" s="7"/>
      <c r="Y89" s="7"/>
      <c r="Z89" s="7"/>
      <c r="AA89" s="7"/>
    </row>
    <row r="90" spans="1:27">
      <c r="A90" s="7" t="s">
        <v>1074</v>
      </c>
      <c r="B90" s="7" t="s">
        <v>1066</v>
      </c>
      <c r="C90" s="7">
        <v>22551298</v>
      </c>
      <c r="D90" s="7" t="s">
        <v>37</v>
      </c>
      <c r="E90" s="13" t="s">
        <v>1129</v>
      </c>
      <c r="F90" s="13" t="s">
        <v>1129</v>
      </c>
      <c r="G90" s="7" t="s">
        <v>1466</v>
      </c>
      <c r="H90" s="7" t="s">
        <v>1244</v>
      </c>
      <c r="I90" s="7" t="s">
        <v>1467</v>
      </c>
      <c r="J90" s="7" t="s">
        <v>1189</v>
      </c>
      <c r="K90" s="7" t="s">
        <v>1468</v>
      </c>
      <c r="L90" s="7" t="s">
        <v>1287</v>
      </c>
      <c r="M90" s="12" t="s">
        <v>1469</v>
      </c>
      <c r="N90" s="7"/>
      <c r="O90" s="7"/>
      <c r="P90" s="7"/>
      <c r="Q90" s="7"/>
      <c r="R90" s="7"/>
      <c r="S90" s="7"/>
      <c r="T90" s="7"/>
      <c r="U90" s="7"/>
      <c r="V90" s="7"/>
      <c r="W90" s="7"/>
      <c r="X90" s="7"/>
      <c r="Y90" s="7"/>
      <c r="Z90" s="7"/>
      <c r="AA90" s="7"/>
    </row>
    <row r="91" spans="1:27">
      <c r="A91" s="7" t="s">
        <v>1078</v>
      </c>
      <c r="B91" s="7" t="s">
        <v>1066</v>
      </c>
      <c r="C91" s="7" t="s">
        <v>1470</v>
      </c>
      <c r="D91" s="7" t="s">
        <v>46</v>
      </c>
      <c r="E91" s="13" t="s">
        <v>1129</v>
      </c>
      <c r="F91" s="13" t="s">
        <v>1129</v>
      </c>
      <c r="G91" s="7" t="s">
        <v>1471</v>
      </c>
      <c r="H91" s="7" t="s">
        <v>1375</v>
      </c>
      <c r="I91" s="7" t="s">
        <v>1462</v>
      </c>
      <c r="J91" s="7" t="s">
        <v>1189</v>
      </c>
      <c r="K91" s="7" t="s">
        <v>1472</v>
      </c>
      <c r="L91" s="7" t="s">
        <v>1133</v>
      </c>
      <c r="M91" s="12" t="s">
        <v>1473</v>
      </c>
      <c r="N91" s="7"/>
      <c r="O91" s="7"/>
      <c r="P91" s="7"/>
      <c r="Q91" s="7"/>
      <c r="R91" s="7"/>
      <c r="S91" s="7"/>
      <c r="T91" s="7"/>
      <c r="U91" s="7"/>
      <c r="V91" s="7"/>
      <c r="W91" s="7"/>
      <c r="X91" s="7"/>
      <c r="Y91" s="7"/>
      <c r="Z91" s="7"/>
      <c r="AA91" s="7"/>
    </row>
    <row r="92" spans="1:27">
      <c r="A92" s="7" t="s">
        <v>1078</v>
      </c>
      <c r="B92" s="7" t="s">
        <v>1066</v>
      </c>
      <c r="C92" s="7" t="s">
        <v>1470</v>
      </c>
      <c r="D92" s="7" t="s">
        <v>46</v>
      </c>
      <c r="E92" s="13" t="s">
        <v>1129</v>
      </c>
      <c r="F92" s="13" t="s">
        <v>1129</v>
      </c>
      <c r="G92" s="7" t="s">
        <v>1474</v>
      </c>
      <c r="H92" s="7" t="s">
        <v>1375</v>
      </c>
      <c r="I92" s="7" t="s">
        <v>1462</v>
      </c>
      <c r="J92" s="7" t="s">
        <v>1189</v>
      </c>
      <c r="K92" s="7" t="s">
        <v>1475</v>
      </c>
      <c r="L92" s="7" t="s">
        <v>1196</v>
      </c>
      <c r="M92" s="12" t="s">
        <v>1476</v>
      </c>
      <c r="N92" s="7"/>
      <c r="O92" s="7"/>
      <c r="P92" s="7"/>
      <c r="Q92" s="7"/>
      <c r="R92" s="7"/>
      <c r="S92" s="7"/>
      <c r="T92" s="7"/>
      <c r="U92" s="7"/>
      <c r="V92" s="7"/>
      <c r="W92" s="7"/>
      <c r="X92" s="7"/>
      <c r="Y92" s="7"/>
      <c r="Z92" s="7"/>
      <c r="AA92" s="7"/>
    </row>
    <row r="93" spans="1:27">
      <c r="A93" s="7" t="s">
        <v>1073</v>
      </c>
      <c r="B93" s="7" t="s">
        <v>1066</v>
      </c>
      <c r="C93" s="7">
        <v>22551012</v>
      </c>
      <c r="D93" s="7" t="s">
        <v>46</v>
      </c>
      <c r="E93" s="13" t="s">
        <v>1129</v>
      </c>
      <c r="F93" s="13" t="s">
        <v>1129</v>
      </c>
      <c r="G93" s="7"/>
      <c r="H93" s="7"/>
      <c r="I93" s="7"/>
      <c r="J93" s="7"/>
      <c r="K93" s="7"/>
      <c r="L93" s="7"/>
      <c r="M93" s="12"/>
      <c r="N93" s="7" t="s">
        <v>1477</v>
      </c>
      <c r="O93" s="7" t="s">
        <v>1478</v>
      </c>
      <c r="P93" s="27" t="s">
        <v>1479</v>
      </c>
      <c r="Q93" s="7" t="s">
        <v>1356</v>
      </c>
      <c r="R93" s="7" t="s">
        <v>1480</v>
      </c>
      <c r="S93" s="7" t="s">
        <v>1166</v>
      </c>
      <c r="T93" s="7"/>
      <c r="U93" s="7"/>
      <c r="V93" s="7"/>
      <c r="W93" s="7"/>
      <c r="X93" s="7"/>
      <c r="Y93" s="7">
        <v>3.49</v>
      </c>
      <c r="Z93" s="7"/>
      <c r="AA93" s="7"/>
    </row>
    <row r="94" spans="1:27">
      <c r="A94" s="7" t="s">
        <v>1076</v>
      </c>
      <c r="B94" s="7" t="s">
        <v>1066</v>
      </c>
      <c r="C94" s="7">
        <v>22551082</v>
      </c>
      <c r="D94" s="7" t="s">
        <v>37</v>
      </c>
      <c r="E94" s="7" t="s">
        <v>1129</v>
      </c>
      <c r="F94" s="7" t="s">
        <v>1129</v>
      </c>
      <c r="G94" s="7" t="s">
        <v>1481</v>
      </c>
      <c r="H94" s="7" t="s">
        <v>1482</v>
      </c>
      <c r="I94" s="7" t="s">
        <v>1483</v>
      </c>
      <c r="J94" s="7" t="s">
        <v>1327</v>
      </c>
      <c r="K94" s="7" t="s">
        <v>1484</v>
      </c>
      <c r="L94" s="7" t="s">
        <v>1161</v>
      </c>
      <c r="M94" s="12" t="s">
        <v>1485</v>
      </c>
      <c r="N94" s="7"/>
      <c r="O94" s="7"/>
      <c r="P94" s="7"/>
      <c r="Q94" s="7"/>
      <c r="R94" s="7"/>
      <c r="S94" s="7"/>
      <c r="T94" s="7"/>
      <c r="U94" s="7"/>
      <c r="V94" s="7"/>
      <c r="W94" s="7"/>
      <c r="X94" s="7"/>
      <c r="Y94" s="7"/>
      <c r="Z94" s="7"/>
      <c r="AA94" s="7"/>
    </row>
    <row r="95" spans="1:27">
      <c r="A95" s="7" t="s">
        <v>1067</v>
      </c>
      <c r="B95" s="7" t="s">
        <v>1066</v>
      </c>
      <c r="C95" s="7">
        <v>22551267</v>
      </c>
      <c r="D95" s="7" t="s">
        <v>37</v>
      </c>
      <c r="E95" s="7" t="s">
        <v>1129</v>
      </c>
      <c r="F95" s="7" t="s">
        <v>1129</v>
      </c>
      <c r="G95" s="7" t="s">
        <v>1486</v>
      </c>
      <c r="H95" s="7" t="s">
        <v>1244</v>
      </c>
      <c r="I95" s="7" t="s">
        <v>1487</v>
      </c>
      <c r="J95" s="7" t="s">
        <v>1189</v>
      </c>
      <c r="K95" s="7" t="s">
        <v>1488</v>
      </c>
      <c r="L95" s="7" t="s">
        <v>1299</v>
      </c>
      <c r="M95" s="12" t="s">
        <v>1489</v>
      </c>
      <c r="N95" s="7"/>
      <c r="O95" s="7"/>
      <c r="P95" s="7"/>
      <c r="Q95" s="7"/>
      <c r="R95" s="7"/>
      <c r="S95" s="7"/>
      <c r="T95" s="7"/>
      <c r="U95" s="7"/>
      <c r="V95" s="7"/>
      <c r="W95" s="7"/>
      <c r="X95" s="7"/>
      <c r="Y95" s="7"/>
      <c r="Z95" s="7"/>
      <c r="AA95" s="7"/>
    </row>
    <row r="96" spans="1:27">
      <c r="A96" s="7" t="s">
        <v>1067</v>
      </c>
      <c r="B96" s="7" t="s">
        <v>1066</v>
      </c>
      <c r="C96" s="7">
        <v>22551267</v>
      </c>
      <c r="D96" s="7" t="s">
        <v>37</v>
      </c>
      <c r="E96" s="7" t="s">
        <v>1129</v>
      </c>
      <c r="F96" s="7" t="s">
        <v>1129</v>
      </c>
      <c r="G96" s="7" t="s">
        <v>1490</v>
      </c>
      <c r="H96" s="7" t="s">
        <v>1244</v>
      </c>
      <c r="I96" s="7" t="s">
        <v>1487</v>
      </c>
      <c r="J96" s="7" t="s">
        <v>1189</v>
      </c>
      <c r="K96" s="27" t="s">
        <v>1491</v>
      </c>
      <c r="L96" s="7" t="s">
        <v>1492</v>
      </c>
      <c r="M96" s="12" t="s">
        <v>1493</v>
      </c>
      <c r="N96" s="7"/>
      <c r="O96" s="7"/>
      <c r="P96" s="7"/>
      <c r="Q96" s="7"/>
      <c r="R96" s="7"/>
      <c r="S96" s="7"/>
      <c r="T96" s="7"/>
      <c r="U96" s="7"/>
      <c r="V96" s="7"/>
      <c r="W96" s="7"/>
      <c r="X96" s="7"/>
      <c r="Y96" s="7"/>
      <c r="Z96" s="7"/>
      <c r="AA96" s="7"/>
    </row>
    <row r="97" spans="1:27">
      <c r="A97" s="7" t="s">
        <v>1067</v>
      </c>
      <c r="B97" s="7" t="s">
        <v>1066</v>
      </c>
      <c r="C97" s="7">
        <v>22551267</v>
      </c>
      <c r="D97" s="7" t="s">
        <v>37</v>
      </c>
      <c r="E97" s="13" t="s">
        <v>1129</v>
      </c>
      <c r="F97" s="13" t="s">
        <v>1129</v>
      </c>
      <c r="G97" s="7" t="s">
        <v>1494</v>
      </c>
      <c r="H97" s="7" t="s">
        <v>1244</v>
      </c>
      <c r="I97" s="7" t="s">
        <v>1487</v>
      </c>
      <c r="J97" s="7" t="s">
        <v>1189</v>
      </c>
      <c r="K97" s="27" t="s">
        <v>1495</v>
      </c>
      <c r="L97" s="7" t="s">
        <v>1496</v>
      </c>
      <c r="M97" s="12" t="s">
        <v>1497</v>
      </c>
      <c r="N97" s="7"/>
      <c r="O97" s="7"/>
      <c r="P97" s="7"/>
      <c r="Q97" s="7"/>
      <c r="R97" s="7"/>
      <c r="S97" s="7"/>
      <c r="T97" s="7"/>
      <c r="U97" s="7"/>
      <c r="V97" s="7"/>
      <c r="W97" s="7"/>
      <c r="X97" s="7"/>
      <c r="Y97" s="7"/>
      <c r="Z97" s="7"/>
      <c r="AA97" s="7"/>
    </row>
    <row r="98" spans="1:27">
      <c r="A98" s="7" t="s">
        <v>1067</v>
      </c>
      <c r="B98" s="7" t="s">
        <v>1066</v>
      </c>
      <c r="C98" s="7">
        <v>22551267</v>
      </c>
      <c r="D98" s="7" t="s">
        <v>37</v>
      </c>
      <c r="E98" s="7" t="s">
        <v>1129</v>
      </c>
      <c r="F98" s="7" t="s">
        <v>1129</v>
      </c>
      <c r="G98" s="7" t="s">
        <v>1498</v>
      </c>
      <c r="H98" s="7" t="s">
        <v>1326</v>
      </c>
      <c r="I98" s="7" t="s">
        <v>1499</v>
      </c>
      <c r="J98" s="27" t="s">
        <v>1500</v>
      </c>
      <c r="K98" s="27" t="s">
        <v>1501</v>
      </c>
      <c r="L98" s="7" t="s">
        <v>1292</v>
      </c>
      <c r="M98" s="12" t="s">
        <v>1502</v>
      </c>
      <c r="N98" s="7"/>
      <c r="O98" s="7"/>
      <c r="P98" s="7"/>
      <c r="Q98" s="7"/>
      <c r="R98" s="7"/>
      <c r="S98" s="7"/>
      <c r="T98" s="7"/>
      <c r="U98" s="7"/>
      <c r="V98" s="7"/>
      <c r="W98" s="7"/>
      <c r="X98" s="7"/>
      <c r="Y98" s="7"/>
      <c r="Z98" s="7"/>
      <c r="AA98" s="7"/>
    </row>
    <row r="99" spans="1:27">
      <c r="A99" s="7" t="s">
        <v>1075</v>
      </c>
      <c r="B99" s="7" t="s">
        <v>1066</v>
      </c>
      <c r="C99" s="7">
        <v>22551262</v>
      </c>
      <c r="D99" s="7" t="s">
        <v>46</v>
      </c>
      <c r="E99" s="7" t="s">
        <v>1129</v>
      </c>
      <c r="F99" s="7" t="s">
        <v>1129</v>
      </c>
      <c r="G99" s="7" t="s">
        <v>1503</v>
      </c>
      <c r="H99" s="7" t="s">
        <v>1267</v>
      </c>
      <c r="I99" s="7" t="s">
        <v>1504</v>
      </c>
      <c r="J99" s="7" t="s">
        <v>1189</v>
      </c>
      <c r="K99" s="7" t="s">
        <v>1505</v>
      </c>
      <c r="L99" s="7" t="s">
        <v>1250</v>
      </c>
      <c r="M99" s="12" t="s">
        <v>1506</v>
      </c>
      <c r="N99" s="7"/>
      <c r="O99" s="7"/>
      <c r="P99" s="7"/>
      <c r="Q99" s="7"/>
      <c r="R99" s="7"/>
      <c r="S99" s="7"/>
      <c r="T99" s="7"/>
      <c r="U99" s="7"/>
      <c r="V99" s="7"/>
      <c r="W99" s="7"/>
      <c r="X99" s="7"/>
      <c r="Y99" s="7"/>
      <c r="Z99" s="7"/>
      <c r="AA99" s="7"/>
    </row>
    <row r="100" spans="1:27">
      <c r="A100" s="7" t="s">
        <v>1071</v>
      </c>
      <c r="B100" s="7" t="s">
        <v>1066</v>
      </c>
      <c r="C100" s="7">
        <v>22551275</v>
      </c>
      <c r="D100" s="7" t="s">
        <v>37</v>
      </c>
      <c r="E100" s="7" t="s">
        <v>1129</v>
      </c>
      <c r="F100" s="7" t="s">
        <v>1129</v>
      </c>
      <c r="G100" s="7" t="s">
        <v>1507</v>
      </c>
      <c r="H100" s="7" t="s">
        <v>1508</v>
      </c>
      <c r="I100" s="7" t="s">
        <v>1509</v>
      </c>
      <c r="J100" s="7" t="s">
        <v>1189</v>
      </c>
      <c r="K100" s="7" t="s">
        <v>1510</v>
      </c>
      <c r="L100" s="7" t="s">
        <v>1511</v>
      </c>
      <c r="M100" s="12" t="s">
        <v>1512</v>
      </c>
      <c r="N100" s="7"/>
      <c r="O100" s="7"/>
      <c r="P100" s="7"/>
      <c r="Q100" s="7"/>
      <c r="R100" s="7"/>
      <c r="S100" s="7"/>
      <c r="T100" s="7"/>
      <c r="U100" s="7"/>
      <c r="V100" s="7"/>
      <c r="W100" s="7"/>
      <c r="X100" s="7"/>
      <c r="Y100" s="7"/>
      <c r="Z100" s="7"/>
      <c r="AA100" s="7"/>
    </row>
    <row r="101" spans="1:27">
      <c r="A101" s="7" t="s">
        <v>1071</v>
      </c>
      <c r="B101" s="7" t="s">
        <v>1066</v>
      </c>
      <c r="C101" s="7">
        <v>22551275</v>
      </c>
      <c r="D101" s="7" t="s">
        <v>37</v>
      </c>
      <c r="E101" s="7" t="s">
        <v>1129</v>
      </c>
      <c r="F101" s="7" t="s">
        <v>1129</v>
      </c>
      <c r="G101" s="7" t="s">
        <v>1385</v>
      </c>
      <c r="H101" s="7" t="s">
        <v>1513</v>
      </c>
      <c r="I101" s="7" t="s">
        <v>1514</v>
      </c>
      <c r="J101" s="7" t="s">
        <v>1189</v>
      </c>
      <c r="K101" s="7" t="s">
        <v>1515</v>
      </c>
      <c r="L101" s="7" t="s">
        <v>1142</v>
      </c>
      <c r="M101" s="12" t="s">
        <v>1516</v>
      </c>
      <c r="N101" s="7"/>
      <c r="O101" s="7"/>
      <c r="P101" s="7"/>
      <c r="Q101" s="7"/>
      <c r="R101" s="7"/>
      <c r="S101" s="7"/>
      <c r="T101" s="7"/>
      <c r="U101" s="7"/>
      <c r="V101" s="7"/>
      <c r="W101" s="7"/>
      <c r="X101" s="7"/>
      <c r="Y101" s="7"/>
      <c r="Z101" s="7"/>
      <c r="AA101" s="7"/>
    </row>
    <row r="102" spans="1:27">
      <c r="A102" s="7" t="s">
        <v>1068</v>
      </c>
      <c r="B102" s="7" t="s">
        <v>1066</v>
      </c>
      <c r="C102" s="7">
        <v>22551237</v>
      </c>
      <c r="D102" s="7" t="s">
        <v>37</v>
      </c>
      <c r="E102" s="7" t="s">
        <v>1129</v>
      </c>
      <c r="F102" s="7" t="s">
        <v>1129</v>
      </c>
      <c r="G102" s="7" t="s">
        <v>1517</v>
      </c>
      <c r="H102" s="7" t="s">
        <v>1244</v>
      </c>
      <c r="I102" s="7" t="s">
        <v>1487</v>
      </c>
      <c r="J102" s="7" t="s">
        <v>1189</v>
      </c>
      <c r="K102" s="7" t="s">
        <v>1518</v>
      </c>
      <c r="L102" s="7" t="s">
        <v>1511</v>
      </c>
      <c r="M102" s="12" t="s">
        <v>1519</v>
      </c>
      <c r="N102" s="7"/>
      <c r="O102" s="7"/>
      <c r="P102" s="7"/>
      <c r="Q102" s="7"/>
      <c r="R102" s="7"/>
      <c r="S102" s="7"/>
      <c r="T102" s="7"/>
      <c r="U102" s="7"/>
      <c r="V102" s="7"/>
      <c r="W102" s="7"/>
      <c r="X102" s="7"/>
      <c r="Y102" s="7"/>
      <c r="Z102" s="7"/>
      <c r="AA102" s="7"/>
    </row>
    <row r="103" spans="1:27">
      <c r="A103" s="7" t="s">
        <v>1068</v>
      </c>
      <c r="B103" s="7" t="s">
        <v>1066</v>
      </c>
      <c r="C103" s="7">
        <v>22551237</v>
      </c>
      <c r="D103" s="7" t="s">
        <v>37</v>
      </c>
      <c r="E103" s="7" t="s">
        <v>1129</v>
      </c>
      <c r="F103" s="7" t="s">
        <v>1129</v>
      </c>
      <c r="G103" s="7" t="s">
        <v>1520</v>
      </c>
      <c r="H103" s="7" t="s">
        <v>1187</v>
      </c>
      <c r="I103" s="7" t="s">
        <v>1359</v>
      </c>
      <c r="J103" s="7" t="s">
        <v>1189</v>
      </c>
      <c r="K103" s="7" t="s">
        <v>1521</v>
      </c>
      <c r="L103" s="7" t="s">
        <v>1166</v>
      </c>
      <c r="M103" s="12" t="s">
        <v>1522</v>
      </c>
      <c r="N103" s="7"/>
      <c r="O103" s="7"/>
      <c r="P103" s="7"/>
      <c r="Q103" s="7"/>
      <c r="R103" s="7"/>
      <c r="S103" s="7"/>
      <c r="T103" s="7"/>
      <c r="U103" s="7"/>
      <c r="V103" s="7"/>
      <c r="W103" s="7"/>
      <c r="X103" s="7"/>
      <c r="Y103" s="7"/>
      <c r="Z103" s="7"/>
      <c r="AA103" s="7"/>
    </row>
    <row r="104" spans="1:27">
      <c r="A104" s="7" t="s">
        <v>1072</v>
      </c>
      <c r="B104" s="7" t="s">
        <v>1066</v>
      </c>
      <c r="C104" s="7">
        <v>22551355</v>
      </c>
      <c r="D104" s="7" t="s">
        <v>37</v>
      </c>
      <c r="E104" s="7" t="s">
        <v>1129</v>
      </c>
      <c r="F104" s="7" t="s">
        <v>1129</v>
      </c>
      <c r="G104" s="7" t="s">
        <v>1523</v>
      </c>
      <c r="H104" s="7" t="s">
        <v>1244</v>
      </c>
      <c r="I104" s="7" t="s">
        <v>1514</v>
      </c>
      <c r="J104" s="7" t="s">
        <v>1189</v>
      </c>
      <c r="K104" s="7" t="s">
        <v>1524</v>
      </c>
      <c r="L104" s="7" t="s">
        <v>1299</v>
      </c>
      <c r="M104" s="12" t="s">
        <v>1525</v>
      </c>
      <c r="N104" s="7"/>
      <c r="O104" s="7"/>
      <c r="P104" s="7"/>
      <c r="Q104" s="7"/>
      <c r="R104" s="7"/>
      <c r="S104" s="7"/>
      <c r="T104" s="7"/>
      <c r="U104" s="7"/>
      <c r="V104" s="7"/>
      <c r="W104" s="7"/>
      <c r="X104" s="7"/>
      <c r="Y104" s="7"/>
      <c r="Z104" s="7"/>
      <c r="AA104" s="7"/>
    </row>
    <row r="105" spans="1:27">
      <c r="A105" s="7" t="s">
        <v>1072</v>
      </c>
      <c r="B105" s="7" t="s">
        <v>1066</v>
      </c>
      <c r="C105" s="7">
        <v>22551355</v>
      </c>
      <c r="D105" s="7" t="s">
        <v>37</v>
      </c>
      <c r="E105" s="7" t="s">
        <v>1129</v>
      </c>
      <c r="F105" s="7" t="s">
        <v>1129</v>
      </c>
      <c r="G105" s="7" t="s">
        <v>1526</v>
      </c>
      <c r="H105" s="7" t="s">
        <v>1244</v>
      </c>
      <c r="I105" s="7" t="s">
        <v>1514</v>
      </c>
      <c r="J105" s="7" t="s">
        <v>1189</v>
      </c>
      <c r="K105" s="7" t="s">
        <v>1527</v>
      </c>
      <c r="L105" s="7" t="s">
        <v>1295</v>
      </c>
      <c r="M105" s="12" t="s">
        <v>1528</v>
      </c>
      <c r="N105" s="7"/>
      <c r="O105" s="7"/>
      <c r="P105" s="7"/>
      <c r="Q105" s="7"/>
      <c r="R105" s="7"/>
      <c r="S105" s="7"/>
      <c r="T105" s="7"/>
      <c r="U105" s="7"/>
      <c r="V105" s="7"/>
      <c r="W105" s="7"/>
      <c r="X105" s="7"/>
      <c r="Y105" s="7"/>
      <c r="Z105" s="7"/>
      <c r="AA105" s="7"/>
    </row>
    <row r="106" spans="1:27">
      <c r="A106" s="7" t="s">
        <v>1072</v>
      </c>
      <c r="B106" s="7" t="s">
        <v>1066</v>
      </c>
      <c r="C106" s="7">
        <v>22551355</v>
      </c>
      <c r="D106" s="7" t="s">
        <v>37</v>
      </c>
      <c r="E106" s="7" t="s">
        <v>1129</v>
      </c>
      <c r="F106" s="7" t="s">
        <v>1129</v>
      </c>
      <c r="G106" s="7" t="s">
        <v>1529</v>
      </c>
      <c r="H106" s="7" t="s">
        <v>1442</v>
      </c>
      <c r="I106" s="7" t="s">
        <v>1530</v>
      </c>
      <c r="J106" s="7" t="s">
        <v>1182</v>
      </c>
      <c r="K106" s="7" t="s">
        <v>1531</v>
      </c>
      <c r="L106" s="7" t="s">
        <v>1235</v>
      </c>
      <c r="M106" s="12" t="s">
        <v>1532</v>
      </c>
      <c r="N106" s="7"/>
      <c r="O106" s="7"/>
      <c r="P106" s="7"/>
      <c r="Q106" s="7"/>
      <c r="R106" s="7"/>
      <c r="S106" s="7"/>
      <c r="T106" s="7"/>
      <c r="U106" s="7"/>
      <c r="V106" s="7"/>
      <c r="W106" s="7"/>
      <c r="X106" s="7"/>
      <c r="Y106" s="7"/>
      <c r="Z106" s="7"/>
      <c r="AA106" s="7"/>
    </row>
    <row r="107" spans="1:27">
      <c r="A107" s="7" t="s">
        <v>1081</v>
      </c>
      <c r="B107" s="7" t="s">
        <v>1066</v>
      </c>
      <c r="C107" s="7">
        <v>22551116</v>
      </c>
      <c r="D107" s="7" t="s">
        <v>37</v>
      </c>
      <c r="E107" s="7" t="s">
        <v>1129</v>
      </c>
      <c r="F107" s="7" t="s">
        <v>1129</v>
      </c>
      <c r="G107" s="7" t="s">
        <v>1533</v>
      </c>
      <c r="H107" s="7" t="s">
        <v>1534</v>
      </c>
      <c r="I107" s="7" t="s">
        <v>1535</v>
      </c>
      <c r="J107" s="7" t="s">
        <v>1182</v>
      </c>
      <c r="K107" s="7" t="s">
        <v>1536</v>
      </c>
      <c r="L107" s="7" t="s">
        <v>1292</v>
      </c>
      <c r="M107" s="12" t="s">
        <v>1537</v>
      </c>
      <c r="N107" s="7"/>
      <c r="O107" s="7"/>
      <c r="P107" s="7"/>
      <c r="Q107" s="7"/>
      <c r="R107" s="7"/>
      <c r="S107" s="7"/>
      <c r="T107" s="7"/>
      <c r="U107" s="7"/>
      <c r="V107" s="7"/>
      <c r="W107" s="7"/>
      <c r="X107" s="7"/>
      <c r="Y107" s="7"/>
      <c r="Z107" s="7"/>
      <c r="AA107" s="7"/>
    </row>
    <row r="108" spans="1:27">
      <c r="A108" s="7" t="s">
        <v>1082</v>
      </c>
      <c r="B108" s="7" t="s">
        <v>1066</v>
      </c>
      <c r="C108" s="7">
        <v>22551112</v>
      </c>
      <c r="D108" s="7" t="s">
        <v>37</v>
      </c>
      <c r="E108" s="7" t="s">
        <v>1129</v>
      </c>
      <c r="F108" s="7" t="s">
        <v>1129</v>
      </c>
      <c r="G108" s="7"/>
      <c r="H108" s="7"/>
      <c r="I108" s="7"/>
      <c r="J108" s="7"/>
      <c r="K108" s="7"/>
      <c r="L108" s="7"/>
      <c r="M108" s="12"/>
      <c r="N108" s="7" t="s">
        <v>1538</v>
      </c>
      <c r="O108" s="7" t="s">
        <v>1478</v>
      </c>
      <c r="P108" s="7" t="s">
        <v>1539</v>
      </c>
      <c r="Q108" s="7" t="s">
        <v>1356</v>
      </c>
      <c r="R108" s="27" t="s">
        <v>1540</v>
      </c>
      <c r="S108" s="7" t="s">
        <v>1250</v>
      </c>
      <c r="T108" s="7"/>
      <c r="U108" s="7"/>
      <c r="V108" s="7"/>
      <c r="W108" s="7"/>
      <c r="X108" s="7"/>
      <c r="Y108" s="7"/>
      <c r="Z108" s="7"/>
      <c r="AA108" s="7"/>
    </row>
    <row r="109" spans="1:27">
      <c r="A109" s="7" t="s">
        <v>1070</v>
      </c>
      <c r="B109" s="7" t="s">
        <v>1066</v>
      </c>
      <c r="C109" s="7">
        <v>22551001</v>
      </c>
      <c r="D109" s="7" t="s">
        <v>37</v>
      </c>
      <c r="E109" s="7" t="s">
        <v>1129</v>
      </c>
      <c r="F109" s="7" t="s">
        <v>1129</v>
      </c>
      <c r="G109" s="7" t="s">
        <v>1541</v>
      </c>
      <c r="H109" s="7" t="s">
        <v>1267</v>
      </c>
      <c r="I109" s="7" t="s">
        <v>1542</v>
      </c>
      <c r="J109" s="7" t="s">
        <v>1189</v>
      </c>
      <c r="K109" s="7" t="s">
        <v>1543</v>
      </c>
      <c r="L109" s="7" t="s">
        <v>1156</v>
      </c>
      <c r="M109" s="12" t="s">
        <v>1544</v>
      </c>
      <c r="N109" s="7"/>
      <c r="O109" s="7"/>
      <c r="P109" s="7"/>
      <c r="Q109" s="7"/>
      <c r="R109" s="7"/>
      <c r="S109" s="7"/>
      <c r="T109" s="7"/>
      <c r="U109" s="7"/>
      <c r="V109" s="7"/>
      <c r="W109" s="7"/>
      <c r="X109" s="7"/>
      <c r="Y109" s="7"/>
      <c r="Z109" s="7"/>
      <c r="AA109" s="7"/>
    </row>
    <row r="110" spans="1:27">
      <c r="A110" s="7" t="s">
        <v>1070</v>
      </c>
      <c r="B110" s="7" t="s">
        <v>1066</v>
      </c>
      <c r="C110" s="7">
        <v>22551001</v>
      </c>
      <c r="D110" s="7" t="s">
        <v>37</v>
      </c>
      <c r="E110" s="7" t="s">
        <v>1129</v>
      </c>
      <c r="F110" s="7" t="s">
        <v>1129</v>
      </c>
      <c r="G110" s="7" t="s">
        <v>1545</v>
      </c>
      <c r="H110" s="7" t="s">
        <v>1244</v>
      </c>
      <c r="I110" s="7" t="s">
        <v>1546</v>
      </c>
      <c r="J110" s="7" t="s">
        <v>1189</v>
      </c>
      <c r="K110" s="7" t="s">
        <v>1547</v>
      </c>
      <c r="L110" s="7" t="s">
        <v>1142</v>
      </c>
      <c r="M110" s="12" t="s">
        <v>1548</v>
      </c>
      <c r="N110" s="7"/>
      <c r="O110" s="7"/>
      <c r="P110" s="7"/>
      <c r="Q110" s="7"/>
      <c r="R110" s="7"/>
      <c r="S110" s="7"/>
      <c r="T110" s="7"/>
      <c r="U110" s="7"/>
      <c r="V110" s="7"/>
      <c r="W110" s="7"/>
      <c r="X110" s="7"/>
      <c r="Y110" s="7"/>
      <c r="Z110" s="7"/>
      <c r="AA110" s="7"/>
    </row>
    <row r="111" spans="1:27">
      <c r="A111" s="7" t="s">
        <v>1080</v>
      </c>
      <c r="B111" s="7" t="s">
        <v>1066</v>
      </c>
      <c r="C111" s="7">
        <v>22551120</v>
      </c>
      <c r="D111" s="7" t="s">
        <v>46</v>
      </c>
      <c r="E111" s="7" t="s">
        <v>1129</v>
      </c>
      <c r="F111" s="7" t="s">
        <v>1129</v>
      </c>
      <c r="G111" s="7"/>
      <c r="H111" s="7"/>
      <c r="I111" s="7"/>
      <c r="J111" s="7"/>
      <c r="K111" s="7"/>
      <c r="L111" s="7"/>
      <c r="M111" s="12"/>
      <c r="N111" s="7" t="s">
        <v>1477</v>
      </c>
      <c r="O111" s="7" t="s">
        <v>1478</v>
      </c>
      <c r="P111" s="7" t="s">
        <v>1539</v>
      </c>
      <c r="Q111" s="7" t="s">
        <v>1356</v>
      </c>
      <c r="R111" s="7" t="s">
        <v>1480</v>
      </c>
      <c r="S111" s="7" t="s">
        <v>1549</v>
      </c>
      <c r="T111" s="7"/>
      <c r="U111" s="7"/>
      <c r="V111" s="7"/>
      <c r="W111" s="7"/>
      <c r="X111" s="7" t="s">
        <v>1156</v>
      </c>
      <c r="Y111" s="7"/>
      <c r="Z111" s="7"/>
      <c r="AA111" s="7"/>
    </row>
    <row r="112" spans="1:27">
      <c r="A112" s="7" t="s">
        <v>136</v>
      </c>
      <c r="B112" s="7" t="s">
        <v>1550</v>
      </c>
      <c r="C112" s="7">
        <v>22551367</v>
      </c>
      <c r="D112" s="7" t="s">
        <v>52</v>
      </c>
      <c r="E112" s="7" t="s">
        <v>1129</v>
      </c>
      <c r="F112" s="7" t="s">
        <v>1129</v>
      </c>
      <c r="G112" s="7" t="s">
        <v>1551</v>
      </c>
      <c r="H112" s="7"/>
      <c r="I112" s="7">
        <v>46179</v>
      </c>
      <c r="J112" s="7" t="s">
        <v>1552</v>
      </c>
      <c r="K112" s="7" t="s">
        <v>1553</v>
      </c>
      <c r="L112" s="7" t="s">
        <v>1554</v>
      </c>
      <c r="M112" s="12" t="s">
        <v>1555</v>
      </c>
      <c r="N112" s="7"/>
      <c r="O112" s="7"/>
      <c r="P112" s="7"/>
      <c r="Q112" s="7"/>
      <c r="R112" s="7"/>
      <c r="S112" s="7"/>
      <c r="T112" s="7"/>
      <c r="U112" s="7"/>
      <c r="V112" s="7"/>
      <c r="W112" s="7"/>
      <c r="X112" s="7"/>
      <c r="Y112" s="7"/>
      <c r="Z112" s="7"/>
      <c r="AA112" s="7"/>
    </row>
    <row r="113" spans="1:28">
      <c r="A113" s="7" t="s">
        <v>111</v>
      </c>
      <c r="B113" s="7" t="s">
        <v>1550</v>
      </c>
      <c r="C113" s="7">
        <v>22551369</v>
      </c>
      <c r="D113" s="7" t="s">
        <v>46</v>
      </c>
      <c r="E113" s="7" t="s">
        <v>1129</v>
      </c>
      <c r="F113" s="7" t="s">
        <v>1129</v>
      </c>
      <c r="G113" s="7"/>
      <c r="H113" s="7"/>
      <c r="I113" s="7"/>
      <c r="J113" s="7"/>
      <c r="K113" s="7"/>
      <c r="L113" s="7"/>
      <c r="M113" s="12"/>
      <c r="N113" s="7"/>
      <c r="O113" s="7"/>
      <c r="P113" s="7" t="s">
        <v>1556</v>
      </c>
      <c r="Q113" s="7" t="s">
        <v>1557</v>
      </c>
      <c r="R113" s="7" t="s">
        <v>1539</v>
      </c>
      <c r="S113" s="7" t="s">
        <v>1356</v>
      </c>
      <c r="T113" s="7">
        <v>202608</v>
      </c>
      <c r="U113" s="7" t="s">
        <v>1156</v>
      </c>
      <c r="V113" s="7"/>
      <c r="W113" s="7"/>
      <c r="X113" s="7"/>
      <c r="Y113" s="7"/>
      <c r="Z113" s="7"/>
      <c r="AA113" s="7"/>
    </row>
    <row r="114" spans="1:28">
      <c r="A114" s="7" t="s">
        <v>101</v>
      </c>
      <c r="B114" s="7" t="s">
        <v>1550</v>
      </c>
      <c r="C114" s="7">
        <v>22551370</v>
      </c>
      <c r="D114" s="7" t="s">
        <v>46</v>
      </c>
      <c r="E114" s="7" t="s">
        <v>1129</v>
      </c>
      <c r="F114" s="7" t="s">
        <v>1129</v>
      </c>
      <c r="G114" s="7"/>
      <c r="H114" s="7"/>
      <c r="I114" s="7"/>
      <c r="J114" s="7"/>
      <c r="K114" s="7"/>
      <c r="L114" s="7"/>
      <c r="M114" s="12"/>
      <c r="N114" s="7"/>
      <c r="O114" s="7"/>
      <c r="P114" s="7" t="s">
        <v>1558</v>
      </c>
      <c r="Q114" s="7" t="s">
        <v>1559</v>
      </c>
      <c r="R114" s="7" t="s">
        <v>1539</v>
      </c>
      <c r="S114" s="7" t="s">
        <v>1153</v>
      </c>
      <c r="T114" s="7">
        <v>20260415</v>
      </c>
      <c r="U114" s="7" t="s">
        <v>1560</v>
      </c>
      <c r="V114" s="7"/>
      <c r="W114" s="7"/>
      <c r="X114" s="7"/>
      <c r="Y114" s="7"/>
      <c r="Z114" s="7"/>
      <c r="AA114" s="7"/>
    </row>
    <row r="115" spans="1:28">
      <c r="A115" s="7" t="s">
        <v>140</v>
      </c>
      <c r="B115" s="7" t="s">
        <v>1550</v>
      </c>
      <c r="C115" s="7">
        <v>22551371</v>
      </c>
      <c r="D115" s="7" t="s">
        <v>52</v>
      </c>
      <c r="E115" s="7" t="s">
        <v>1129</v>
      </c>
      <c r="F115" s="7" t="s">
        <v>1129</v>
      </c>
      <c r="G115" s="7" t="s">
        <v>1561</v>
      </c>
      <c r="H115" s="7" t="s">
        <v>1562</v>
      </c>
      <c r="I115" s="7">
        <v>46124</v>
      </c>
      <c r="J115" s="7" t="s">
        <v>1552</v>
      </c>
      <c r="K115" s="7" t="s">
        <v>1563</v>
      </c>
      <c r="L115" s="7" t="s">
        <v>1564</v>
      </c>
      <c r="M115" s="12" t="s">
        <v>1565</v>
      </c>
      <c r="N115" s="7"/>
      <c r="O115" s="7"/>
      <c r="P115" s="7"/>
      <c r="Q115" s="7"/>
      <c r="R115" s="7"/>
      <c r="S115" s="7"/>
      <c r="T115" s="7"/>
      <c r="U115" s="7"/>
      <c r="V115" s="7"/>
      <c r="W115" s="7"/>
      <c r="X115" s="7"/>
      <c r="Y115" s="7"/>
      <c r="Z115" s="7"/>
      <c r="AA115" s="7"/>
    </row>
    <row r="116" spans="1:28">
      <c r="A116" s="7" t="s">
        <v>120</v>
      </c>
      <c r="B116" s="7" t="s">
        <v>1550</v>
      </c>
      <c r="C116" s="7">
        <v>22551379</v>
      </c>
      <c r="D116" s="7" t="s">
        <v>37</v>
      </c>
      <c r="E116" s="7" t="s">
        <v>1129</v>
      </c>
      <c r="F116" s="7" t="s">
        <v>1129</v>
      </c>
      <c r="G116" s="7"/>
      <c r="H116" s="7"/>
      <c r="I116" s="7"/>
      <c r="J116" s="7"/>
      <c r="K116" s="7"/>
      <c r="L116" s="7"/>
      <c r="M116" s="12"/>
      <c r="N116" s="7"/>
      <c r="O116" s="7"/>
      <c r="P116" s="7" t="s">
        <v>1566</v>
      </c>
      <c r="Q116" s="7" t="s">
        <v>1567</v>
      </c>
      <c r="R116" s="7" t="s">
        <v>1539</v>
      </c>
      <c r="S116" s="7" t="s">
        <v>1568</v>
      </c>
      <c r="T116" s="7">
        <v>202606</v>
      </c>
      <c r="U116" s="7" t="s">
        <v>1569</v>
      </c>
      <c r="V116" s="7"/>
      <c r="W116" s="7"/>
      <c r="X116" s="7"/>
      <c r="Y116" s="7"/>
      <c r="Z116" s="7"/>
      <c r="AA116" s="7"/>
    </row>
    <row r="117" spans="1:28">
      <c r="A117" s="7" t="s">
        <v>97</v>
      </c>
      <c r="B117" s="7" t="s">
        <v>1550</v>
      </c>
      <c r="C117" s="7">
        <v>22551380</v>
      </c>
      <c r="D117" s="7" t="s">
        <v>37</v>
      </c>
      <c r="E117" s="7" t="s">
        <v>1129</v>
      </c>
      <c r="F117" s="7" t="s">
        <v>1129</v>
      </c>
      <c r="G117" s="7"/>
      <c r="H117" s="7"/>
      <c r="I117" s="7"/>
      <c r="J117" s="7"/>
      <c r="K117" s="7"/>
      <c r="L117" s="7"/>
      <c r="M117" s="12"/>
      <c r="N117" s="7"/>
      <c r="O117" s="7"/>
      <c r="P117" s="7" t="s">
        <v>1566</v>
      </c>
      <c r="Q117" s="7" t="s">
        <v>1567</v>
      </c>
      <c r="R117" s="7" t="s">
        <v>1539</v>
      </c>
      <c r="S117" s="7" t="s">
        <v>1570</v>
      </c>
      <c r="T117" s="7">
        <v>202606</v>
      </c>
      <c r="U117" s="7" t="s">
        <v>1571</v>
      </c>
      <c r="V117" s="7"/>
      <c r="W117" s="7"/>
      <c r="X117" s="7"/>
      <c r="Y117" s="7"/>
      <c r="Z117" s="7"/>
      <c r="AA117" s="7"/>
    </row>
    <row r="118" spans="1:28">
      <c r="A118" s="7" t="s">
        <v>137</v>
      </c>
      <c r="B118" s="7" t="s">
        <v>1550</v>
      </c>
      <c r="C118" s="7">
        <v>22551384</v>
      </c>
      <c r="D118" s="7" t="s">
        <v>46</v>
      </c>
      <c r="E118" s="7" t="s">
        <v>1129</v>
      </c>
      <c r="F118" s="7" t="s">
        <v>1129</v>
      </c>
      <c r="G118" s="7" t="s">
        <v>1572</v>
      </c>
      <c r="H118" s="7" t="s">
        <v>1573</v>
      </c>
      <c r="I118" s="7">
        <v>46087</v>
      </c>
      <c r="J118" s="7" t="s">
        <v>1574</v>
      </c>
      <c r="K118" s="7" t="s">
        <v>1575</v>
      </c>
      <c r="L118" s="7" t="s">
        <v>1576</v>
      </c>
      <c r="M118" s="12" t="s">
        <v>1577</v>
      </c>
      <c r="N118" s="7"/>
      <c r="O118" s="7"/>
      <c r="P118" s="7"/>
      <c r="Q118" s="7"/>
      <c r="R118" s="7"/>
      <c r="S118" s="7"/>
      <c r="T118" s="7"/>
      <c r="U118" s="7"/>
      <c r="V118" s="7"/>
      <c r="W118" s="7"/>
      <c r="X118" s="7"/>
      <c r="Y118" s="7"/>
      <c r="Z118" s="7"/>
      <c r="AA118" s="7"/>
    </row>
    <row r="119" spans="1:28">
      <c r="A119" s="7" t="s">
        <v>134</v>
      </c>
      <c r="B119" s="7" t="s">
        <v>1550</v>
      </c>
      <c r="C119" s="7">
        <v>22551386</v>
      </c>
      <c r="D119" s="7" t="s">
        <v>46</v>
      </c>
      <c r="E119" s="7" t="s">
        <v>1129</v>
      </c>
      <c r="F119" s="7" t="s">
        <v>1129</v>
      </c>
      <c r="G119" s="7"/>
      <c r="H119" s="7"/>
      <c r="I119" s="7"/>
      <c r="J119" s="7"/>
      <c r="K119" s="7"/>
      <c r="L119" s="7"/>
      <c r="M119" s="12"/>
      <c r="N119" s="7"/>
      <c r="O119" s="7"/>
      <c r="P119" s="7" t="s">
        <v>1566</v>
      </c>
      <c r="Q119" s="7" t="s">
        <v>1567</v>
      </c>
      <c r="R119" s="7" t="s">
        <v>1539</v>
      </c>
      <c r="S119" s="7" t="s">
        <v>1153</v>
      </c>
      <c r="T119" s="7">
        <v>202606</v>
      </c>
      <c r="U119" s="7" t="s">
        <v>1578</v>
      </c>
      <c r="V119" s="7"/>
      <c r="W119" s="7"/>
      <c r="X119" s="7"/>
      <c r="Y119" s="7"/>
      <c r="Z119" s="7"/>
      <c r="AA119" s="7"/>
    </row>
    <row r="120" spans="1:28">
      <c r="A120" s="7" t="s">
        <v>124</v>
      </c>
      <c r="B120" s="7" t="s">
        <v>1550</v>
      </c>
      <c r="C120" s="7">
        <v>22551392</v>
      </c>
      <c r="D120" s="7" t="s">
        <v>37</v>
      </c>
      <c r="E120" s="7" t="s">
        <v>1129</v>
      </c>
      <c r="F120" s="7" t="s">
        <v>1129</v>
      </c>
      <c r="G120" s="7"/>
      <c r="H120" s="7"/>
      <c r="I120" s="7"/>
      <c r="J120" s="7"/>
      <c r="K120" s="7"/>
      <c r="L120" s="7"/>
      <c r="M120" s="12"/>
      <c r="N120" s="7"/>
      <c r="O120" s="7"/>
      <c r="P120" s="7" t="s">
        <v>1579</v>
      </c>
      <c r="Q120" s="7" t="s">
        <v>1580</v>
      </c>
      <c r="R120" s="7" t="s">
        <v>1539</v>
      </c>
      <c r="S120" s="7" t="s">
        <v>1285</v>
      </c>
      <c r="T120" s="7">
        <v>202608</v>
      </c>
      <c r="U120" s="7" t="s">
        <v>1578</v>
      </c>
      <c r="V120" s="7"/>
      <c r="W120" s="7"/>
      <c r="X120" s="7"/>
      <c r="Y120" s="7"/>
      <c r="Z120" s="7"/>
      <c r="AA120" s="7"/>
    </row>
    <row r="121" spans="1:28">
      <c r="A121" s="7" t="s">
        <v>104</v>
      </c>
      <c r="B121" s="7" t="s">
        <v>1550</v>
      </c>
      <c r="C121" s="7">
        <v>22551393</v>
      </c>
      <c r="D121" s="7" t="s">
        <v>46</v>
      </c>
      <c r="E121" s="7" t="s">
        <v>1129</v>
      </c>
      <c r="F121" s="7" t="s">
        <v>1129</v>
      </c>
      <c r="G121" s="7"/>
      <c r="H121" s="7"/>
      <c r="I121" s="7"/>
      <c r="J121" s="7"/>
      <c r="K121" s="7"/>
      <c r="L121" s="7"/>
      <c r="M121" s="12"/>
      <c r="N121" s="7"/>
      <c r="O121" s="7"/>
      <c r="P121" s="7" t="s">
        <v>1556</v>
      </c>
      <c r="Q121" s="7" t="s">
        <v>1557</v>
      </c>
      <c r="R121" s="7" t="s">
        <v>1539</v>
      </c>
      <c r="S121" s="7" t="s">
        <v>1285</v>
      </c>
      <c r="T121" s="7">
        <v>202608</v>
      </c>
      <c r="U121" s="7" t="s">
        <v>1156</v>
      </c>
      <c r="V121" s="7"/>
      <c r="W121" s="7"/>
      <c r="X121" s="7"/>
      <c r="Y121" s="7"/>
      <c r="Z121" s="7"/>
      <c r="AA121" s="7"/>
    </row>
    <row r="122" spans="1:28">
      <c r="A122" s="7" t="s">
        <v>106</v>
      </c>
      <c r="B122" s="7" t="s">
        <v>1550</v>
      </c>
      <c r="C122" s="7">
        <v>22551396</v>
      </c>
      <c r="D122" s="7" t="s">
        <v>46</v>
      </c>
      <c r="E122" s="7" t="s">
        <v>1129</v>
      </c>
      <c r="F122" s="7" t="s">
        <v>1129</v>
      </c>
      <c r="G122" s="7" t="s">
        <v>1581</v>
      </c>
      <c r="H122" s="7" t="s">
        <v>1582</v>
      </c>
      <c r="I122" s="8" t="s">
        <v>1583</v>
      </c>
      <c r="J122" s="7" t="s">
        <v>1239</v>
      </c>
      <c r="K122" s="7" t="s">
        <v>1584</v>
      </c>
      <c r="L122" s="7" t="s">
        <v>1585</v>
      </c>
      <c r="M122" s="12" t="s">
        <v>1586</v>
      </c>
      <c r="N122" s="8"/>
      <c r="O122" s="8"/>
      <c r="P122" s="8"/>
      <c r="Q122" s="8"/>
      <c r="R122" s="8"/>
      <c r="S122" s="8"/>
      <c r="T122" s="8"/>
      <c r="U122" s="8"/>
      <c r="V122" s="8"/>
      <c r="W122" s="8"/>
      <c r="X122" s="8"/>
      <c r="Y122" s="8"/>
      <c r="Z122" s="8"/>
      <c r="AA122" s="8"/>
      <c r="AB122" s="7"/>
    </row>
    <row r="123" spans="1:28">
      <c r="A123" s="7" t="s">
        <v>109</v>
      </c>
      <c r="B123" s="7" t="s">
        <v>1550</v>
      </c>
      <c r="C123" s="7">
        <v>22551398</v>
      </c>
      <c r="D123" s="7" t="s">
        <v>52</v>
      </c>
      <c r="E123" s="7" t="s">
        <v>1129</v>
      </c>
      <c r="F123" s="7" t="s">
        <v>1129</v>
      </c>
      <c r="G123" s="7" t="s">
        <v>1587</v>
      </c>
      <c r="H123" s="7" t="s">
        <v>1588</v>
      </c>
      <c r="I123" s="8" t="s">
        <v>1589</v>
      </c>
      <c r="J123" s="7" t="s">
        <v>1590</v>
      </c>
      <c r="K123" s="7" t="s">
        <v>1591</v>
      </c>
      <c r="L123" s="7" t="s">
        <v>1592</v>
      </c>
      <c r="M123" s="12" t="s">
        <v>1593</v>
      </c>
      <c r="N123" s="33"/>
      <c r="O123" s="33"/>
      <c r="P123" s="33"/>
      <c r="Q123" s="33"/>
      <c r="R123" s="33"/>
      <c r="S123" s="8"/>
      <c r="T123" s="8"/>
      <c r="U123" s="8"/>
      <c r="V123" s="8"/>
      <c r="W123" s="8"/>
      <c r="X123" s="8"/>
      <c r="Y123" s="8"/>
      <c r="Z123" s="8"/>
      <c r="AA123" s="8"/>
      <c r="AB123" s="7"/>
    </row>
    <row r="124" spans="1:28">
      <c r="A124" s="7" t="s">
        <v>122</v>
      </c>
      <c r="B124" s="7" t="s">
        <v>1550</v>
      </c>
      <c r="C124" s="7">
        <v>22551399</v>
      </c>
      <c r="D124" s="7" t="s">
        <v>37</v>
      </c>
      <c r="E124" s="7" t="s">
        <v>1129</v>
      </c>
      <c r="F124" s="7" t="s">
        <v>1129</v>
      </c>
      <c r="G124" s="7" t="s">
        <v>1594</v>
      </c>
      <c r="H124" s="7" t="s">
        <v>1238</v>
      </c>
      <c r="I124" s="8" t="s">
        <v>1595</v>
      </c>
      <c r="J124" s="7" t="s">
        <v>1239</v>
      </c>
      <c r="K124" s="7" t="s">
        <v>1596</v>
      </c>
      <c r="L124" s="7" t="s">
        <v>1597</v>
      </c>
      <c r="M124" s="12" t="s">
        <v>1598</v>
      </c>
      <c r="N124" s="33"/>
      <c r="O124" s="33"/>
      <c r="P124" s="33"/>
      <c r="Q124" s="33"/>
      <c r="R124" s="33"/>
      <c r="S124" s="8"/>
      <c r="T124" s="8"/>
      <c r="U124" s="8"/>
      <c r="V124" s="8"/>
      <c r="W124" s="8"/>
      <c r="X124" s="8"/>
      <c r="Y124" s="8"/>
      <c r="Z124" s="8"/>
      <c r="AA124" s="8"/>
      <c r="AB124" s="7"/>
    </row>
    <row r="125" spans="1:28">
      <c r="A125" s="7" t="s">
        <v>130</v>
      </c>
      <c r="B125" s="7" t="s">
        <v>1550</v>
      </c>
      <c r="C125" s="7">
        <v>22551407</v>
      </c>
      <c r="D125" s="7" t="s">
        <v>52</v>
      </c>
      <c r="E125" s="7" t="s">
        <v>1129</v>
      </c>
      <c r="F125" s="7" t="s">
        <v>1129</v>
      </c>
      <c r="G125" s="7"/>
      <c r="H125" s="7"/>
      <c r="I125" s="7"/>
      <c r="J125" s="7"/>
      <c r="K125" s="7"/>
      <c r="L125" s="7"/>
      <c r="M125" s="12"/>
      <c r="N125" s="7"/>
      <c r="O125" s="7"/>
      <c r="P125" s="7" t="s">
        <v>1556</v>
      </c>
      <c r="Q125" s="7" t="s">
        <v>1557</v>
      </c>
      <c r="R125" s="7" t="s">
        <v>1539</v>
      </c>
      <c r="S125" s="8" t="s">
        <v>1356</v>
      </c>
      <c r="T125" s="8">
        <v>202608</v>
      </c>
      <c r="U125" s="8" t="s">
        <v>1599</v>
      </c>
      <c r="V125" s="8"/>
      <c r="W125" s="8"/>
      <c r="X125" s="8"/>
      <c r="Y125" s="8"/>
      <c r="Z125" s="8"/>
      <c r="AA125" s="8"/>
      <c r="AB125" s="7"/>
    </row>
    <row r="126" spans="1:28">
      <c r="A126" s="7" t="s">
        <v>330</v>
      </c>
      <c r="B126" s="7" t="s">
        <v>314</v>
      </c>
      <c r="C126" s="7">
        <v>22451125</v>
      </c>
      <c r="D126" s="7" t="s">
        <v>46</v>
      </c>
      <c r="E126" s="7" t="s">
        <v>1129</v>
      </c>
      <c r="F126" s="7" t="s">
        <v>1129</v>
      </c>
      <c r="G126" s="7" t="s">
        <v>1600</v>
      </c>
      <c r="H126" s="7" t="s">
        <v>1395</v>
      </c>
      <c r="I126" s="7" t="s">
        <v>1601</v>
      </c>
      <c r="J126" s="7" t="s">
        <v>1602</v>
      </c>
      <c r="K126" s="7" t="s">
        <v>1603</v>
      </c>
      <c r="L126" s="7" t="s">
        <v>1156</v>
      </c>
      <c r="M126" s="39" t="s">
        <v>1604</v>
      </c>
      <c r="N126" s="7"/>
      <c r="O126" s="7"/>
      <c r="P126" s="7"/>
      <c r="Q126" s="7"/>
      <c r="R126" s="7"/>
      <c r="S126" s="8"/>
      <c r="T126" s="8"/>
      <c r="U126" s="8"/>
      <c r="V126" s="8"/>
      <c r="W126" s="8"/>
      <c r="X126" s="8"/>
      <c r="Y126" s="8"/>
      <c r="Z126" s="8"/>
      <c r="AA126" s="8"/>
      <c r="AB126" s="7"/>
    </row>
    <row r="127" spans="1:28">
      <c r="A127" s="7" t="s">
        <v>321</v>
      </c>
      <c r="B127" s="7" t="s">
        <v>314</v>
      </c>
      <c r="C127" s="7">
        <v>22451100</v>
      </c>
      <c r="D127" s="7" t="s">
        <v>46</v>
      </c>
      <c r="E127" s="7" t="s">
        <v>1129</v>
      </c>
      <c r="F127" s="7" t="s">
        <v>1129</v>
      </c>
      <c r="G127" s="7" t="s">
        <v>1600</v>
      </c>
      <c r="H127" s="7" t="s">
        <v>1395</v>
      </c>
      <c r="I127" s="7" t="s">
        <v>1601</v>
      </c>
      <c r="J127" s="7" t="s">
        <v>1602</v>
      </c>
      <c r="K127" s="7" t="s">
        <v>1603</v>
      </c>
      <c r="L127" s="7" t="s">
        <v>1154</v>
      </c>
      <c r="M127" s="39" t="s">
        <v>1604</v>
      </c>
      <c r="N127" s="7"/>
      <c r="O127" s="7"/>
      <c r="P127" s="7"/>
      <c r="Q127" s="7"/>
      <c r="R127" s="7"/>
      <c r="S127" s="8"/>
      <c r="T127" s="8"/>
      <c r="U127" s="8"/>
      <c r="V127" s="8"/>
      <c r="W127" s="8"/>
      <c r="X127" s="8"/>
      <c r="Y127" s="8"/>
      <c r="Z127" s="8"/>
      <c r="AA127" s="8"/>
      <c r="AB127" s="7"/>
    </row>
    <row r="128" spans="1:28">
      <c r="A128" s="7" t="s">
        <v>315</v>
      </c>
      <c r="B128" s="7" t="s">
        <v>314</v>
      </c>
      <c r="C128" s="7">
        <v>22451106</v>
      </c>
      <c r="D128" s="7" t="s">
        <v>46</v>
      </c>
      <c r="E128" s="7" t="s">
        <v>1129</v>
      </c>
      <c r="F128" s="7" t="s">
        <v>1129</v>
      </c>
      <c r="G128" s="7" t="s">
        <v>1545</v>
      </c>
      <c r="H128" s="7" t="s">
        <v>1244</v>
      </c>
      <c r="I128" s="7">
        <v>2026</v>
      </c>
      <c r="J128" s="7" t="s">
        <v>1189</v>
      </c>
      <c r="K128" s="7" t="s">
        <v>1605</v>
      </c>
      <c r="L128" s="7" t="s">
        <v>1511</v>
      </c>
      <c r="M128" s="12" t="s">
        <v>1606</v>
      </c>
      <c r="N128" s="7"/>
      <c r="O128" s="7"/>
      <c r="P128" s="7"/>
      <c r="Q128" s="7"/>
      <c r="R128" s="7"/>
      <c r="S128" s="8"/>
      <c r="T128" s="8"/>
      <c r="U128" s="8"/>
      <c r="V128" s="8"/>
      <c r="W128" s="8"/>
      <c r="X128" s="8"/>
      <c r="Y128" s="8"/>
      <c r="Z128" s="8"/>
      <c r="AA128" s="8"/>
      <c r="AB128" s="7"/>
    </row>
    <row r="129" spans="1:28">
      <c r="A129" s="7" t="s">
        <v>315</v>
      </c>
      <c r="B129" s="7" t="s">
        <v>314</v>
      </c>
      <c r="C129" s="7">
        <v>22451106</v>
      </c>
      <c r="D129" s="7" t="s">
        <v>46</v>
      </c>
      <c r="E129" s="7" t="s">
        <v>1129</v>
      </c>
      <c r="F129" s="7" t="s">
        <v>1129</v>
      </c>
      <c r="G129" s="7" t="s">
        <v>1607</v>
      </c>
      <c r="H129" s="7" t="s">
        <v>1145</v>
      </c>
      <c r="I129" s="7">
        <v>2026</v>
      </c>
      <c r="J129" s="7" t="s">
        <v>1327</v>
      </c>
      <c r="K129" s="7" t="s">
        <v>1147</v>
      </c>
      <c r="L129" s="7" t="s">
        <v>1201</v>
      </c>
      <c r="M129" s="12" t="s">
        <v>1608</v>
      </c>
      <c r="N129" s="7"/>
      <c r="O129" s="7"/>
      <c r="P129" s="7"/>
      <c r="Q129" s="7"/>
      <c r="R129" s="7"/>
      <c r="S129" s="8"/>
      <c r="T129" s="8"/>
      <c r="U129" s="8"/>
      <c r="V129" s="8"/>
      <c r="W129" s="8"/>
      <c r="X129" s="8"/>
      <c r="Y129" s="8"/>
      <c r="Z129" s="8"/>
      <c r="AA129" s="8"/>
      <c r="AB129" s="7"/>
    </row>
    <row r="130" spans="1:28">
      <c r="A130" s="7" t="s">
        <v>315</v>
      </c>
      <c r="B130" s="7" t="s">
        <v>314</v>
      </c>
      <c r="C130" s="7">
        <v>22451106</v>
      </c>
      <c r="D130" s="7" t="s">
        <v>46</v>
      </c>
      <c r="E130" s="7" t="s">
        <v>1129</v>
      </c>
      <c r="F130" s="7" t="s">
        <v>1129</v>
      </c>
      <c r="G130" s="7" t="s">
        <v>1609</v>
      </c>
      <c r="H130" s="7" t="s">
        <v>1610</v>
      </c>
      <c r="I130" s="7">
        <v>2026</v>
      </c>
      <c r="J130" s="7" t="s">
        <v>1611</v>
      </c>
      <c r="K130" s="7" t="s">
        <v>1612</v>
      </c>
      <c r="L130" s="7" t="s">
        <v>1549</v>
      </c>
      <c r="M130" s="12" t="s">
        <v>1613</v>
      </c>
      <c r="N130" s="7"/>
      <c r="O130" s="7"/>
      <c r="P130" s="7"/>
      <c r="Q130" s="7"/>
      <c r="R130" s="7"/>
      <c r="S130" s="8"/>
      <c r="T130" s="8"/>
      <c r="U130" s="8"/>
      <c r="V130" s="8"/>
      <c r="W130" s="8"/>
      <c r="X130" s="8"/>
      <c r="Y130" s="8"/>
      <c r="Z130" s="8"/>
      <c r="AA130" s="8"/>
      <c r="AB130" s="7"/>
    </row>
    <row r="131" spans="1:28">
      <c r="A131" s="7" t="s">
        <v>317</v>
      </c>
      <c r="B131" s="7" t="s">
        <v>314</v>
      </c>
      <c r="C131" s="7">
        <v>22451123</v>
      </c>
      <c r="D131" s="7" t="s">
        <v>37</v>
      </c>
      <c r="E131" s="7" t="s">
        <v>1129</v>
      </c>
      <c r="F131" s="7" t="s">
        <v>1129</v>
      </c>
      <c r="G131" s="7" t="s">
        <v>1614</v>
      </c>
      <c r="H131" s="7" t="s">
        <v>1615</v>
      </c>
      <c r="I131" s="7" t="s">
        <v>1616</v>
      </c>
      <c r="J131" s="7" t="s">
        <v>1617</v>
      </c>
      <c r="K131" s="7" t="s">
        <v>1618</v>
      </c>
      <c r="L131" s="7" t="s">
        <v>1619</v>
      </c>
      <c r="M131" s="12" t="s">
        <v>1620</v>
      </c>
      <c r="N131" s="7"/>
      <c r="O131" s="7"/>
      <c r="P131" s="7"/>
      <c r="Q131" s="7"/>
      <c r="R131" s="7"/>
      <c r="S131" s="8"/>
      <c r="T131" s="8"/>
      <c r="U131" s="8"/>
      <c r="V131" s="8"/>
      <c r="W131" s="8"/>
      <c r="X131" s="8"/>
      <c r="Y131" s="8"/>
      <c r="Z131" s="8"/>
      <c r="AA131" s="8"/>
      <c r="AB131" s="7"/>
    </row>
    <row r="132" spans="1:28">
      <c r="A132" s="7" t="s">
        <v>319</v>
      </c>
      <c r="B132" s="7" t="s">
        <v>314</v>
      </c>
      <c r="C132" s="7">
        <v>22451040</v>
      </c>
      <c r="D132" s="7" t="s">
        <v>37</v>
      </c>
      <c r="E132" s="7" t="s">
        <v>1129</v>
      </c>
      <c r="F132" s="7" t="s">
        <v>1129</v>
      </c>
      <c r="G132" s="7" t="s">
        <v>1621</v>
      </c>
      <c r="H132" s="7" t="s">
        <v>1622</v>
      </c>
      <c r="I132" s="7">
        <v>2026</v>
      </c>
      <c r="J132" s="7" t="s">
        <v>1602</v>
      </c>
      <c r="K132" s="7" t="s">
        <v>1623</v>
      </c>
      <c r="L132" s="7" t="s">
        <v>1624</v>
      </c>
      <c r="M132" s="12" t="s">
        <v>1620</v>
      </c>
      <c r="N132" s="7" t="s">
        <v>1625</v>
      </c>
      <c r="O132" s="7" t="s">
        <v>1626</v>
      </c>
      <c r="P132" s="7" t="s">
        <v>1627</v>
      </c>
      <c r="Q132" s="7" t="s">
        <v>1285</v>
      </c>
      <c r="R132" s="7">
        <v>8.31</v>
      </c>
      <c r="S132" s="8" t="s">
        <v>1628</v>
      </c>
      <c r="T132" s="8"/>
      <c r="U132" s="8"/>
      <c r="V132" s="8"/>
      <c r="W132" s="8"/>
      <c r="X132" s="8"/>
      <c r="Y132" s="8"/>
      <c r="Z132" s="8"/>
      <c r="AA132" s="8"/>
      <c r="AB132" s="7"/>
    </row>
    <row r="133" spans="1:28">
      <c r="A133" s="7" t="s">
        <v>322</v>
      </c>
      <c r="B133" s="7" t="s">
        <v>314</v>
      </c>
      <c r="C133" s="7">
        <v>22451252</v>
      </c>
      <c r="D133" s="7" t="s">
        <v>37</v>
      </c>
      <c r="E133" s="7" t="s">
        <v>1129</v>
      </c>
      <c r="F133" s="7" t="s">
        <v>1129</v>
      </c>
      <c r="G133" s="7" t="s">
        <v>1629</v>
      </c>
      <c r="H133" s="7" t="s">
        <v>1630</v>
      </c>
      <c r="I133" s="7">
        <v>2026</v>
      </c>
      <c r="J133" s="7" t="s">
        <v>1631</v>
      </c>
      <c r="K133" s="7" t="s">
        <v>1632</v>
      </c>
      <c r="L133" s="7" t="s">
        <v>1166</v>
      </c>
      <c r="M133" s="39" t="s">
        <v>1633</v>
      </c>
      <c r="N133" s="7"/>
      <c r="O133" s="7"/>
      <c r="P133" s="7"/>
      <c r="Q133" s="7"/>
      <c r="R133" s="7"/>
      <c r="S133" s="8"/>
      <c r="T133" s="8"/>
      <c r="U133" s="8"/>
      <c r="V133" s="8"/>
      <c r="W133" s="8"/>
      <c r="X133" s="8"/>
      <c r="Y133" s="8"/>
      <c r="Z133" s="8"/>
      <c r="AA133" s="8"/>
      <c r="AB133" s="7"/>
    </row>
    <row r="134" spans="1:28">
      <c r="A134" s="7" t="s">
        <v>322</v>
      </c>
      <c r="B134" s="7" t="s">
        <v>314</v>
      </c>
      <c r="C134" s="7">
        <v>22451252</v>
      </c>
      <c r="D134" s="7" t="s">
        <v>37</v>
      </c>
      <c r="E134" s="7" t="s">
        <v>1129</v>
      </c>
      <c r="F134" s="7" t="s">
        <v>1129</v>
      </c>
      <c r="G134" s="7" t="s">
        <v>1634</v>
      </c>
      <c r="H134" s="7" t="s">
        <v>1630</v>
      </c>
      <c r="I134" s="7">
        <v>2026</v>
      </c>
      <c r="J134" s="7" t="s">
        <v>1631</v>
      </c>
      <c r="K134" s="7" t="s">
        <v>1635</v>
      </c>
      <c r="L134" s="7" t="s">
        <v>1133</v>
      </c>
      <c r="M134" s="39" t="s">
        <v>1636</v>
      </c>
      <c r="N134" s="7"/>
      <c r="O134" s="7"/>
      <c r="P134" s="7"/>
      <c r="Q134" s="7"/>
      <c r="R134" s="7"/>
      <c r="S134" s="8"/>
      <c r="T134" s="8"/>
      <c r="U134" s="8"/>
      <c r="V134" s="8"/>
      <c r="W134" s="8"/>
      <c r="X134" s="8"/>
      <c r="Y134" s="8"/>
      <c r="Z134" s="8"/>
      <c r="AA134" s="8"/>
      <c r="AB134" s="7"/>
    </row>
    <row r="135" spans="1:28">
      <c r="A135" s="7" t="s">
        <v>326</v>
      </c>
      <c r="B135" s="7" t="s">
        <v>314</v>
      </c>
      <c r="C135" s="7">
        <v>22451051</v>
      </c>
      <c r="D135" s="7" t="s">
        <v>46</v>
      </c>
      <c r="E135" s="7" t="s">
        <v>1129</v>
      </c>
      <c r="F135" s="7" t="s">
        <v>1129</v>
      </c>
      <c r="G135" s="7" t="s">
        <v>1637</v>
      </c>
      <c r="H135" s="7" t="s">
        <v>1638</v>
      </c>
      <c r="I135" s="7">
        <v>2025</v>
      </c>
      <c r="J135" s="7" t="s">
        <v>1639</v>
      </c>
      <c r="K135" s="7" t="s">
        <v>1640</v>
      </c>
      <c r="L135" s="7" t="s">
        <v>1262</v>
      </c>
      <c r="M135" s="39" t="s">
        <v>1641</v>
      </c>
      <c r="N135" s="7"/>
      <c r="O135" s="7"/>
      <c r="P135" s="7"/>
      <c r="Q135" s="7"/>
      <c r="R135" s="7"/>
      <c r="S135" s="8"/>
      <c r="T135" s="8"/>
      <c r="U135" s="8"/>
      <c r="V135" s="8"/>
      <c r="W135" s="8"/>
      <c r="X135" s="8"/>
      <c r="Y135" s="8"/>
      <c r="Z135" s="8"/>
      <c r="AA135" s="8"/>
      <c r="AB135" s="7"/>
    </row>
    <row r="136" spans="1:28">
      <c r="A136" s="7" t="s">
        <v>326</v>
      </c>
      <c r="B136" s="7" t="s">
        <v>314</v>
      </c>
      <c r="C136" s="7">
        <v>22451051</v>
      </c>
      <c r="D136" s="7" t="s">
        <v>46</v>
      </c>
      <c r="E136" s="7" t="s">
        <v>1129</v>
      </c>
      <c r="F136" s="7" t="s">
        <v>1129</v>
      </c>
      <c r="G136" s="7" t="s">
        <v>1642</v>
      </c>
      <c r="H136" s="7" t="s">
        <v>1364</v>
      </c>
      <c r="I136" s="7">
        <v>2025</v>
      </c>
      <c r="J136" s="7" t="s">
        <v>1617</v>
      </c>
      <c r="K136" s="7" t="s">
        <v>1643</v>
      </c>
      <c r="L136" s="7" t="s">
        <v>1196</v>
      </c>
      <c r="M136" s="39" t="s">
        <v>1644</v>
      </c>
      <c r="N136" s="7"/>
      <c r="O136" s="7"/>
      <c r="P136" s="7"/>
      <c r="Q136" s="7"/>
      <c r="R136" s="7"/>
      <c r="S136" s="8"/>
      <c r="T136" s="8"/>
      <c r="U136" s="8"/>
      <c r="V136" s="8"/>
      <c r="W136" s="8"/>
      <c r="X136" s="8"/>
      <c r="Y136" s="8"/>
      <c r="Z136" s="8"/>
      <c r="AA136" s="8"/>
      <c r="AB136" s="7"/>
    </row>
    <row r="137" spans="1:28">
      <c r="A137" s="7" t="s">
        <v>326</v>
      </c>
      <c r="B137" s="7" t="s">
        <v>314</v>
      </c>
      <c r="C137" s="7">
        <v>22451051</v>
      </c>
      <c r="D137" s="7" t="s">
        <v>46</v>
      </c>
      <c r="E137" s="7" t="s">
        <v>1129</v>
      </c>
      <c r="F137" s="7" t="s">
        <v>1129</v>
      </c>
      <c r="G137" s="7" t="s">
        <v>1645</v>
      </c>
      <c r="H137" s="7" t="s">
        <v>1326</v>
      </c>
      <c r="I137" s="7">
        <v>2026</v>
      </c>
      <c r="J137" s="7" t="s">
        <v>1327</v>
      </c>
      <c r="K137" s="7" t="s">
        <v>1646</v>
      </c>
      <c r="L137" s="7" t="s">
        <v>1647</v>
      </c>
      <c r="M137" s="12" t="s">
        <v>1620</v>
      </c>
      <c r="N137" s="7"/>
      <c r="O137" s="7"/>
      <c r="P137" s="7"/>
      <c r="Q137" s="7"/>
      <c r="R137" s="7"/>
      <c r="S137" s="8"/>
      <c r="T137" s="8"/>
      <c r="U137" s="8"/>
      <c r="V137" s="8"/>
      <c r="W137" s="8"/>
      <c r="X137" s="8"/>
      <c r="Y137" s="8"/>
      <c r="Z137" s="8"/>
      <c r="AA137" s="8"/>
      <c r="AB137" s="7"/>
    </row>
    <row r="138" spans="1:28">
      <c r="A138" s="7" t="s">
        <v>318</v>
      </c>
      <c r="B138" s="7" t="s">
        <v>314</v>
      </c>
      <c r="C138" s="7">
        <v>22451157</v>
      </c>
      <c r="D138" s="7" t="s">
        <v>37</v>
      </c>
      <c r="E138" s="7" t="s">
        <v>1129</v>
      </c>
      <c r="F138" s="7" t="s">
        <v>1129</v>
      </c>
      <c r="G138" s="7" t="s">
        <v>1648</v>
      </c>
      <c r="H138" s="7" t="s">
        <v>1187</v>
      </c>
      <c r="I138" s="7">
        <v>2026</v>
      </c>
      <c r="J138" s="7" t="s">
        <v>1617</v>
      </c>
      <c r="K138" s="7" t="s">
        <v>1649</v>
      </c>
      <c r="L138" s="7" t="s">
        <v>1156</v>
      </c>
      <c r="M138" s="39" t="s">
        <v>1650</v>
      </c>
      <c r="N138" s="7"/>
      <c r="O138" s="7"/>
      <c r="P138" s="7"/>
      <c r="Q138" s="7"/>
      <c r="R138" s="7"/>
      <c r="S138" s="7"/>
      <c r="T138" s="7"/>
      <c r="U138" s="7"/>
      <c r="V138" s="7"/>
      <c r="W138" s="7"/>
      <c r="X138" s="7"/>
      <c r="Y138" s="7"/>
      <c r="Z138" s="7"/>
      <c r="AA138" s="7"/>
      <c r="AB138" s="7"/>
    </row>
    <row r="139" spans="1:28">
      <c r="A139" s="34" t="s">
        <v>325</v>
      </c>
      <c r="B139" s="7" t="s">
        <v>314</v>
      </c>
      <c r="C139" s="7">
        <v>22451117</v>
      </c>
      <c r="D139" s="34" t="s">
        <v>37</v>
      </c>
      <c r="E139" s="7" t="s">
        <v>1129</v>
      </c>
      <c r="F139" s="7" t="s">
        <v>1129</v>
      </c>
      <c r="G139" s="35" t="s">
        <v>1609</v>
      </c>
      <c r="H139" s="35" t="s">
        <v>1610</v>
      </c>
      <c r="I139" s="35">
        <v>2026</v>
      </c>
      <c r="J139" s="35" t="s">
        <v>1611</v>
      </c>
      <c r="K139" s="35" t="s">
        <v>1612</v>
      </c>
      <c r="L139" s="35" t="s">
        <v>1166</v>
      </c>
      <c r="M139" s="39" t="s">
        <v>1613</v>
      </c>
      <c r="N139" s="34"/>
      <c r="O139" s="34"/>
      <c r="P139" s="34"/>
      <c r="Q139" s="34"/>
      <c r="R139" s="34"/>
      <c r="S139" s="34"/>
      <c r="T139" s="35"/>
      <c r="U139" s="35"/>
      <c r="V139" s="35"/>
      <c r="W139" s="35"/>
      <c r="X139" s="35"/>
      <c r="Y139" s="35"/>
      <c r="Z139" s="35"/>
      <c r="AA139" s="35"/>
      <c r="AB139" s="34"/>
    </row>
    <row r="140" spans="1:28">
      <c r="A140" s="7" t="s">
        <v>325</v>
      </c>
      <c r="B140" s="7" t="s">
        <v>314</v>
      </c>
      <c r="C140" s="7">
        <v>22451117</v>
      </c>
      <c r="D140" s="7" t="s">
        <v>37</v>
      </c>
      <c r="E140" s="7" t="s">
        <v>1129</v>
      </c>
      <c r="F140" s="7" t="s">
        <v>1129</v>
      </c>
      <c r="G140" s="7" t="s">
        <v>1607</v>
      </c>
      <c r="H140" s="7" t="s">
        <v>1145</v>
      </c>
      <c r="I140" s="7">
        <v>2026</v>
      </c>
      <c r="J140" s="7" t="s">
        <v>1327</v>
      </c>
      <c r="K140" s="7" t="s">
        <v>1147</v>
      </c>
      <c r="L140" s="7" t="s">
        <v>1235</v>
      </c>
      <c r="M140" s="39" t="s">
        <v>1608</v>
      </c>
      <c r="N140" s="7"/>
      <c r="O140" s="7"/>
      <c r="P140" s="7"/>
      <c r="Q140" s="7"/>
      <c r="R140" s="7"/>
      <c r="S140" s="7"/>
      <c r="T140" s="7"/>
      <c r="U140" s="7"/>
      <c r="V140" s="7"/>
      <c r="W140" s="7"/>
      <c r="X140" s="7"/>
      <c r="Y140" s="7"/>
      <c r="Z140" s="7"/>
      <c r="AA140" s="7"/>
      <c r="AB140" s="7"/>
    </row>
    <row r="141" spans="1:28">
      <c r="A141" s="7" t="s">
        <v>327</v>
      </c>
      <c r="B141" s="7" t="s">
        <v>314</v>
      </c>
      <c r="C141" s="7">
        <v>22451019</v>
      </c>
      <c r="D141" s="7" t="s">
        <v>37</v>
      </c>
      <c r="E141" s="7" t="s">
        <v>1129</v>
      </c>
      <c r="F141" s="7" t="s">
        <v>1129</v>
      </c>
      <c r="G141" s="7"/>
      <c r="H141" s="7"/>
      <c r="I141" s="7"/>
      <c r="J141" s="7"/>
      <c r="K141" s="7"/>
      <c r="L141" s="7"/>
      <c r="M141" s="12"/>
      <c r="N141" s="7" t="s">
        <v>1625</v>
      </c>
      <c r="O141" s="7" t="s">
        <v>1626</v>
      </c>
      <c r="P141" s="7" t="s">
        <v>1651</v>
      </c>
      <c r="Q141" s="7" t="s">
        <v>1153</v>
      </c>
      <c r="R141" s="7">
        <v>8.31</v>
      </c>
      <c r="S141" s="7" t="s">
        <v>1624</v>
      </c>
      <c r="T141" s="7"/>
      <c r="U141" s="7"/>
      <c r="V141" s="7"/>
      <c r="W141" s="7"/>
      <c r="X141" s="7"/>
      <c r="Y141" s="7"/>
      <c r="Z141" s="7"/>
      <c r="AA141" s="7"/>
      <c r="AB141" s="7"/>
    </row>
    <row r="142" spans="1:28">
      <c r="A142" s="7" t="s">
        <v>332</v>
      </c>
      <c r="B142" s="7" t="s">
        <v>314</v>
      </c>
      <c r="C142" s="7">
        <v>22451089</v>
      </c>
      <c r="D142" s="7" t="s">
        <v>46</v>
      </c>
      <c r="E142" s="7" t="s">
        <v>1129</v>
      </c>
      <c r="F142" s="7" t="s">
        <v>1129</v>
      </c>
      <c r="G142" s="7"/>
      <c r="H142" s="7"/>
      <c r="I142" s="7"/>
      <c r="J142" s="7"/>
      <c r="K142" s="7"/>
      <c r="L142" s="7"/>
      <c r="M142" s="12"/>
      <c r="N142" s="7" t="s">
        <v>1625</v>
      </c>
      <c r="O142" s="7" t="s">
        <v>1626</v>
      </c>
      <c r="P142" s="7" t="s">
        <v>1651</v>
      </c>
      <c r="Q142" s="7" t="s">
        <v>1153</v>
      </c>
      <c r="R142" s="7">
        <v>8.31</v>
      </c>
      <c r="S142" s="7" t="s">
        <v>1624</v>
      </c>
      <c r="T142" s="7"/>
      <c r="U142" s="7"/>
      <c r="V142" s="7"/>
      <c r="W142" s="7"/>
      <c r="X142" s="7"/>
      <c r="Y142" s="7"/>
      <c r="Z142" s="7"/>
      <c r="AA142" s="7"/>
      <c r="AB142" s="7"/>
    </row>
    <row r="143" spans="1:28">
      <c r="A143" s="7" t="s">
        <v>352</v>
      </c>
      <c r="B143" s="7" t="s">
        <v>349</v>
      </c>
      <c r="C143" s="7">
        <v>22451018</v>
      </c>
      <c r="D143" s="7" t="s">
        <v>37</v>
      </c>
      <c r="E143" s="7" t="s">
        <v>1129</v>
      </c>
      <c r="F143" s="7" t="s">
        <v>1129</v>
      </c>
      <c r="G143" s="7" t="s">
        <v>1652</v>
      </c>
      <c r="H143" s="7" t="s">
        <v>1653</v>
      </c>
      <c r="I143" s="7" t="s">
        <v>1654</v>
      </c>
      <c r="J143" s="7" t="s">
        <v>1189</v>
      </c>
      <c r="K143" s="7" t="s">
        <v>1655</v>
      </c>
      <c r="L143" s="7" t="s">
        <v>1656</v>
      </c>
      <c r="M143" s="12" t="s">
        <v>1657</v>
      </c>
      <c r="N143" s="7"/>
      <c r="O143" s="7"/>
      <c r="P143" s="7"/>
      <c r="Q143" s="7"/>
      <c r="R143" s="7"/>
      <c r="S143" s="7"/>
      <c r="T143" s="7" t="s">
        <v>1658</v>
      </c>
      <c r="U143" s="7" t="s">
        <v>1659</v>
      </c>
      <c r="V143" s="7" t="s">
        <v>1104</v>
      </c>
      <c r="W143" s="7">
        <v>46174</v>
      </c>
      <c r="X143" s="7" t="s">
        <v>1660</v>
      </c>
      <c r="Y143" s="7"/>
      <c r="Z143" s="7"/>
      <c r="AA143" s="7"/>
      <c r="AB143" s="7"/>
    </row>
    <row r="144" spans="1:28">
      <c r="A144" s="7" t="s">
        <v>350</v>
      </c>
      <c r="B144" s="7" t="s">
        <v>349</v>
      </c>
      <c r="C144" s="7">
        <v>22451054</v>
      </c>
      <c r="D144" s="7" t="s">
        <v>46</v>
      </c>
      <c r="E144" s="7" t="s">
        <v>1129</v>
      </c>
      <c r="F144" s="7" t="s">
        <v>1129</v>
      </c>
      <c r="G144" s="7" t="s">
        <v>1661</v>
      </c>
      <c r="H144" s="7" t="s">
        <v>1662</v>
      </c>
      <c r="I144" s="7" t="s">
        <v>1663</v>
      </c>
      <c r="J144" s="7" t="s">
        <v>1664</v>
      </c>
      <c r="K144" s="7" t="s">
        <v>1665</v>
      </c>
      <c r="L144" s="7" t="s">
        <v>1666</v>
      </c>
      <c r="M144" s="12" t="s">
        <v>1667</v>
      </c>
      <c r="N144" s="7"/>
      <c r="O144" s="7"/>
      <c r="P144" s="7"/>
      <c r="Q144" s="7"/>
      <c r="R144" s="7"/>
      <c r="S144" s="7"/>
      <c r="T144" s="7"/>
      <c r="U144" s="7"/>
      <c r="V144" s="7"/>
      <c r="W144" s="7"/>
      <c r="X144" s="7"/>
      <c r="Y144" s="7"/>
      <c r="Z144" s="7"/>
      <c r="AA144" s="7"/>
      <c r="AB144" s="7"/>
    </row>
    <row r="145" spans="1:28">
      <c r="A145" s="7" t="s">
        <v>363</v>
      </c>
      <c r="B145" s="7" t="s">
        <v>349</v>
      </c>
      <c r="C145" s="7">
        <v>22451085</v>
      </c>
      <c r="D145" s="7" t="s">
        <v>46</v>
      </c>
      <c r="E145" s="7" t="s">
        <v>1129</v>
      </c>
      <c r="F145" s="7" t="s">
        <v>1129</v>
      </c>
      <c r="G145" s="7"/>
      <c r="H145" s="7"/>
      <c r="I145" s="7"/>
      <c r="J145" s="7"/>
      <c r="K145" s="7"/>
      <c r="L145" s="7"/>
      <c r="M145" s="12"/>
      <c r="N145" s="7"/>
      <c r="O145" s="7"/>
      <c r="P145" s="7"/>
      <c r="Q145" s="7"/>
      <c r="R145" s="7"/>
      <c r="S145" s="7"/>
      <c r="T145" s="7" t="s">
        <v>1668</v>
      </c>
      <c r="U145" s="7" t="s">
        <v>1669</v>
      </c>
      <c r="V145" s="7" t="s">
        <v>1104</v>
      </c>
      <c r="W145" s="7" t="s">
        <v>1670</v>
      </c>
      <c r="X145" s="7" t="s">
        <v>1133</v>
      </c>
      <c r="Y145" s="7"/>
      <c r="Z145" s="7"/>
      <c r="AA145" s="7"/>
      <c r="AB145" s="7"/>
    </row>
    <row r="146" spans="1:28">
      <c r="A146" s="7" t="s">
        <v>368</v>
      </c>
      <c r="B146" s="7" t="s">
        <v>349</v>
      </c>
      <c r="C146" s="7">
        <v>22451112</v>
      </c>
      <c r="D146" s="7" t="s">
        <v>37</v>
      </c>
      <c r="E146" s="7" t="s">
        <v>1129</v>
      </c>
      <c r="F146" s="7" t="s">
        <v>1129</v>
      </c>
      <c r="G146" s="7" t="s">
        <v>1671</v>
      </c>
      <c r="H146" s="7" t="s">
        <v>1672</v>
      </c>
      <c r="I146" s="7" t="s">
        <v>1181</v>
      </c>
      <c r="J146" s="7" t="s">
        <v>1182</v>
      </c>
      <c r="K146" s="7" t="s">
        <v>1673</v>
      </c>
      <c r="L146" s="7" t="s">
        <v>1674</v>
      </c>
      <c r="M146" s="12" t="s">
        <v>1675</v>
      </c>
      <c r="N146" s="7"/>
      <c r="O146" s="7"/>
      <c r="P146" s="7"/>
      <c r="Q146" s="7"/>
      <c r="R146" s="7"/>
      <c r="S146" s="7"/>
      <c r="T146" s="7"/>
      <c r="U146" s="7"/>
      <c r="V146" s="7"/>
      <c r="W146" s="7"/>
      <c r="X146" s="7"/>
      <c r="Y146" s="7"/>
      <c r="Z146" s="7"/>
      <c r="AA146" s="7"/>
      <c r="AB146" s="7"/>
    </row>
    <row r="147" spans="1:28">
      <c r="A147" s="7" t="s">
        <v>370</v>
      </c>
      <c r="B147" s="7" t="s">
        <v>349</v>
      </c>
      <c r="C147" s="7">
        <v>22451156</v>
      </c>
      <c r="D147" s="7" t="s">
        <v>82</v>
      </c>
      <c r="E147" s="7" t="s">
        <v>1129</v>
      </c>
      <c r="F147" s="7" t="s">
        <v>1129</v>
      </c>
      <c r="G147" s="7" t="s">
        <v>1676</v>
      </c>
      <c r="H147" s="7" t="s">
        <v>1326</v>
      </c>
      <c r="I147" s="7" t="s">
        <v>1677</v>
      </c>
      <c r="J147" s="7" t="s">
        <v>1182</v>
      </c>
      <c r="K147" s="7" t="s">
        <v>1678</v>
      </c>
      <c r="L147" s="7" t="s">
        <v>1679</v>
      </c>
      <c r="M147" s="12" t="s">
        <v>1680</v>
      </c>
      <c r="N147" s="7"/>
      <c r="O147" s="7"/>
      <c r="P147" s="7"/>
      <c r="Q147" s="7"/>
      <c r="R147" s="7"/>
      <c r="S147" s="7"/>
      <c r="T147" s="7"/>
      <c r="U147" s="7"/>
      <c r="V147" s="7"/>
      <c r="W147" s="7"/>
      <c r="X147" s="7"/>
      <c r="Y147" s="7"/>
      <c r="Z147" s="7"/>
      <c r="AA147" s="7"/>
      <c r="AB147" s="7"/>
    </row>
    <row r="148" spans="1:28">
      <c r="A148" s="40" t="s">
        <v>351</v>
      </c>
      <c r="B148" s="41" t="s">
        <v>349</v>
      </c>
      <c r="C148" s="27">
        <v>22451249</v>
      </c>
      <c r="D148" s="7" t="s">
        <v>52</v>
      </c>
      <c r="E148" s="7" t="s">
        <v>1129</v>
      </c>
      <c r="F148" s="7" t="s">
        <v>1129</v>
      </c>
      <c r="G148" s="7"/>
      <c r="H148" s="7"/>
      <c r="I148" s="7"/>
      <c r="J148" s="7"/>
      <c r="K148" s="7"/>
      <c r="L148" s="7"/>
      <c r="M148" s="42"/>
      <c r="N148" s="43" t="s">
        <v>1681</v>
      </c>
      <c r="O148" s="43" t="s">
        <v>1682</v>
      </c>
      <c r="P148" s="43" t="s">
        <v>1627</v>
      </c>
      <c r="Q148" s="43" t="s">
        <v>1356</v>
      </c>
      <c r="R148" s="43" t="s">
        <v>1683</v>
      </c>
      <c r="S148" s="43">
        <v>1</v>
      </c>
      <c r="T148" s="7"/>
      <c r="U148" s="7"/>
      <c r="V148" s="7"/>
      <c r="W148" s="7"/>
      <c r="X148" s="7"/>
      <c r="Y148" s="7"/>
      <c r="Z148" s="7"/>
      <c r="AA148" s="7"/>
      <c r="AB148" s="7"/>
    </row>
    <row r="149" spans="1:28">
      <c r="A149" s="7" t="s">
        <v>354</v>
      </c>
      <c r="B149" s="7" t="s">
        <v>349</v>
      </c>
      <c r="C149" s="7">
        <v>22451274</v>
      </c>
      <c r="D149" s="7" t="s">
        <v>37</v>
      </c>
      <c r="E149" s="7" t="s">
        <v>1129</v>
      </c>
      <c r="F149" s="7" t="s">
        <v>1129</v>
      </c>
      <c r="G149" s="7" t="s">
        <v>1684</v>
      </c>
      <c r="H149" s="7" t="s">
        <v>1685</v>
      </c>
      <c r="I149" s="7" t="s">
        <v>1686</v>
      </c>
      <c r="J149" s="7" t="s">
        <v>1189</v>
      </c>
      <c r="K149" s="7" t="s">
        <v>1687</v>
      </c>
      <c r="L149" s="7" t="s">
        <v>1688</v>
      </c>
      <c r="M149" s="12"/>
      <c r="N149" s="7"/>
      <c r="O149" s="7"/>
      <c r="P149" s="7"/>
      <c r="Q149" s="7"/>
      <c r="R149" s="7"/>
      <c r="S149" s="7"/>
      <c r="T149" s="7"/>
      <c r="U149" s="7"/>
      <c r="V149" s="7"/>
      <c r="W149" s="7"/>
      <c r="X149" s="7"/>
      <c r="Y149" s="7"/>
      <c r="Z149" s="7"/>
      <c r="AA149" s="7"/>
      <c r="AB149" s="7"/>
    </row>
    <row r="150" spans="1:28">
      <c r="A150" s="7" t="s">
        <v>357</v>
      </c>
      <c r="B150" s="7" t="s">
        <v>349</v>
      </c>
      <c r="C150" s="7">
        <v>22451293</v>
      </c>
      <c r="D150" s="7" t="s">
        <v>46</v>
      </c>
      <c r="E150" s="7" t="s">
        <v>1129</v>
      </c>
      <c r="F150" s="7" t="s">
        <v>1129</v>
      </c>
      <c r="G150" s="7" t="s">
        <v>1689</v>
      </c>
      <c r="H150" s="7" t="s">
        <v>1690</v>
      </c>
      <c r="I150" s="7" t="s">
        <v>1691</v>
      </c>
      <c r="J150" s="7" t="s">
        <v>1692</v>
      </c>
      <c r="K150" s="7" t="s">
        <v>1693</v>
      </c>
      <c r="L150" s="7" t="s">
        <v>1694</v>
      </c>
      <c r="M150" s="12" t="s">
        <v>1695</v>
      </c>
      <c r="N150" s="7"/>
      <c r="O150" s="7"/>
      <c r="P150" s="7"/>
      <c r="Q150" s="7"/>
      <c r="R150" s="7"/>
      <c r="S150" s="7"/>
      <c r="T150" s="7"/>
      <c r="U150" s="7"/>
      <c r="V150" s="7"/>
      <c r="W150" s="7"/>
      <c r="X150" s="7"/>
      <c r="Y150" s="7"/>
      <c r="Z150" s="7"/>
      <c r="AA150" s="7"/>
      <c r="AB150" s="7"/>
    </row>
    <row r="151" spans="1:28">
      <c r="A151" s="15" t="s">
        <v>395</v>
      </c>
      <c r="B151" s="7" t="s">
        <v>390</v>
      </c>
      <c r="C151" s="7">
        <v>22451127</v>
      </c>
      <c r="D151" s="7" t="s">
        <v>102</v>
      </c>
      <c r="E151" s="7" t="s">
        <v>1129</v>
      </c>
      <c r="F151" s="7" t="s">
        <v>1129</v>
      </c>
      <c r="G151" s="15" t="s">
        <v>1696</v>
      </c>
      <c r="H151" s="15" t="s">
        <v>1187</v>
      </c>
      <c r="I151" s="15" t="s">
        <v>1697</v>
      </c>
      <c r="J151" s="15" t="s">
        <v>1189</v>
      </c>
      <c r="K151" s="15" t="s">
        <v>1698</v>
      </c>
      <c r="L151" s="15" t="s">
        <v>1699</v>
      </c>
      <c r="M151" s="15"/>
      <c r="N151" s="15"/>
      <c r="O151" s="15"/>
      <c r="P151" s="15"/>
      <c r="Q151" s="15"/>
      <c r="R151" s="15"/>
      <c r="S151" s="15"/>
      <c r="T151" s="15"/>
      <c r="U151" s="15"/>
      <c r="V151" s="15"/>
      <c r="W151" s="15"/>
      <c r="X151" s="15"/>
      <c r="Y151" s="15"/>
      <c r="Z151" s="15"/>
      <c r="AA151" s="15"/>
      <c r="AB151" s="15"/>
    </row>
    <row r="152" spans="1:28">
      <c r="A152" s="15" t="s">
        <v>395</v>
      </c>
      <c r="B152" s="7" t="s">
        <v>390</v>
      </c>
      <c r="C152" s="7">
        <v>22451127</v>
      </c>
      <c r="D152" s="7" t="s">
        <v>102</v>
      </c>
      <c r="E152" s="7" t="s">
        <v>1129</v>
      </c>
      <c r="F152" s="7" t="s">
        <v>1129</v>
      </c>
      <c r="G152" s="15" t="s">
        <v>1700</v>
      </c>
      <c r="H152" s="15" t="s">
        <v>1364</v>
      </c>
      <c r="I152" s="15" t="s">
        <v>1701</v>
      </c>
      <c r="J152" s="15" t="s">
        <v>1189</v>
      </c>
      <c r="K152" s="15" t="s">
        <v>1702</v>
      </c>
      <c r="L152" s="15" t="s">
        <v>1156</v>
      </c>
      <c r="M152" s="15"/>
      <c r="N152" s="15"/>
      <c r="O152" s="15"/>
      <c r="P152" s="15"/>
      <c r="Q152" s="15"/>
      <c r="R152" s="15"/>
      <c r="S152" s="15"/>
      <c r="T152" s="15"/>
      <c r="U152" s="15"/>
      <c r="V152" s="15"/>
      <c r="W152" s="15"/>
      <c r="X152" s="15"/>
      <c r="Y152" s="15"/>
      <c r="Z152" s="15"/>
      <c r="AA152" s="15"/>
      <c r="AB152" s="15"/>
    </row>
    <row r="153" spans="1:28">
      <c r="A153" s="15" t="s">
        <v>399</v>
      </c>
      <c r="B153" s="7" t="s">
        <v>390</v>
      </c>
      <c r="C153" s="7">
        <v>22451191</v>
      </c>
      <c r="D153" s="34" t="s">
        <v>98</v>
      </c>
      <c r="E153" s="7" t="s">
        <v>1129</v>
      </c>
      <c r="F153" s="7" t="s">
        <v>1129</v>
      </c>
      <c r="G153" s="15"/>
      <c r="H153" s="15"/>
      <c r="I153" s="15"/>
      <c r="J153" s="15"/>
      <c r="K153" s="15"/>
      <c r="L153" s="15"/>
      <c r="M153" s="15"/>
      <c r="N153" s="15" t="s">
        <v>1703</v>
      </c>
      <c r="O153" s="15" t="s">
        <v>1704</v>
      </c>
      <c r="P153" s="15" t="s">
        <v>1355</v>
      </c>
      <c r="Q153" s="15" t="s">
        <v>1356</v>
      </c>
      <c r="R153" s="15">
        <v>45945</v>
      </c>
      <c r="S153" s="15">
        <v>1</v>
      </c>
      <c r="T153" s="15"/>
      <c r="U153" s="15"/>
      <c r="V153" s="15"/>
      <c r="W153" s="15"/>
      <c r="X153" s="15"/>
      <c r="Y153" s="15"/>
      <c r="Z153" s="15"/>
      <c r="AA153" s="15"/>
      <c r="AB153" s="15"/>
    </row>
    <row r="154" spans="1:28">
      <c r="A154" s="15" t="s">
        <v>398</v>
      </c>
      <c r="B154" s="7" t="s">
        <v>390</v>
      </c>
      <c r="C154" s="7">
        <v>22451064</v>
      </c>
      <c r="D154" s="7" t="s">
        <v>207</v>
      </c>
      <c r="E154" s="7" t="s">
        <v>1129</v>
      </c>
      <c r="F154" s="7" t="s">
        <v>1129</v>
      </c>
      <c r="G154" s="15" t="s">
        <v>1705</v>
      </c>
      <c r="H154" s="15" t="s">
        <v>1706</v>
      </c>
      <c r="I154" s="15">
        <v>45931</v>
      </c>
      <c r="J154" s="15" t="s">
        <v>1707</v>
      </c>
      <c r="K154" s="15" t="s">
        <v>1708</v>
      </c>
      <c r="L154" s="15" t="s">
        <v>1464</v>
      </c>
      <c r="M154" s="15" t="s">
        <v>1709</v>
      </c>
      <c r="N154" s="15"/>
      <c r="O154" s="15"/>
      <c r="P154" s="15"/>
      <c r="Q154" s="15"/>
      <c r="R154" s="15"/>
      <c r="S154" s="15"/>
      <c r="T154" s="15" t="s">
        <v>1710</v>
      </c>
      <c r="U154" s="15" t="s">
        <v>1711</v>
      </c>
      <c r="V154" s="15" t="s">
        <v>1712</v>
      </c>
      <c r="W154" s="15" t="s">
        <v>1713</v>
      </c>
      <c r="X154" s="15" t="s">
        <v>1133</v>
      </c>
      <c r="Y154" s="15"/>
      <c r="Z154" s="15"/>
      <c r="AA154" s="15"/>
      <c r="AB154" s="15"/>
    </row>
    <row r="155" spans="1:28">
      <c r="A155" s="15" t="s">
        <v>403</v>
      </c>
      <c r="B155" s="7" t="s">
        <v>390</v>
      </c>
      <c r="C155" s="7">
        <v>22451204</v>
      </c>
      <c r="D155" s="7" t="s">
        <v>102</v>
      </c>
      <c r="E155" s="7" t="s">
        <v>1129</v>
      </c>
      <c r="F155" s="7" t="s">
        <v>1129</v>
      </c>
      <c r="G155" s="15" t="s">
        <v>1714</v>
      </c>
      <c r="H155" s="15" t="s">
        <v>1375</v>
      </c>
      <c r="I155" s="15">
        <v>46113</v>
      </c>
      <c r="J155" s="15" t="s">
        <v>1189</v>
      </c>
      <c r="K155" s="15" t="s">
        <v>1715</v>
      </c>
      <c r="L155" s="15" t="s">
        <v>1464</v>
      </c>
      <c r="M155" s="15" t="s">
        <v>1716</v>
      </c>
      <c r="N155" s="15"/>
      <c r="O155" s="15"/>
      <c r="P155" s="15"/>
      <c r="Q155" s="15"/>
      <c r="R155" s="15"/>
      <c r="S155" s="15"/>
      <c r="T155" s="15"/>
      <c r="U155" s="15"/>
      <c r="V155" s="15"/>
      <c r="W155" s="15"/>
      <c r="X155" s="15"/>
      <c r="Y155" s="15"/>
      <c r="Z155" s="15"/>
      <c r="AA155" s="15"/>
      <c r="AB155" s="15"/>
    </row>
    <row r="156" spans="1:28">
      <c r="A156" s="15" t="s">
        <v>400</v>
      </c>
      <c r="B156" s="7" t="s">
        <v>390</v>
      </c>
      <c r="C156" s="7">
        <v>22451201</v>
      </c>
      <c r="D156" s="7" t="s">
        <v>52</v>
      </c>
      <c r="E156" s="7" t="s">
        <v>1129</v>
      </c>
      <c r="F156" s="7" t="s">
        <v>1129</v>
      </c>
      <c r="G156" s="15"/>
      <c r="H156" s="15"/>
      <c r="I156" s="15"/>
      <c r="J156" s="15"/>
      <c r="K156" s="15"/>
      <c r="L156" s="15"/>
      <c r="M156" s="15"/>
      <c r="N156" s="15" t="s">
        <v>1703</v>
      </c>
      <c r="O156" s="10" t="s">
        <v>1717</v>
      </c>
      <c r="P156" s="15" t="s">
        <v>1355</v>
      </c>
      <c r="Q156" s="15" t="s">
        <v>1356</v>
      </c>
      <c r="R156" s="15">
        <v>45945</v>
      </c>
      <c r="S156" s="15">
        <v>1</v>
      </c>
      <c r="T156" s="15"/>
      <c r="U156" s="15"/>
      <c r="V156" s="15"/>
      <c r="W156" s="15"/>
      <c r="X156" s="15"/>
      <c r="Y156" s="15"/>
      <c r="Z156" s="15"/>
      <c r="AA156" s="15"/>
      <c r="AB156" s="15"/>
    </row>
    <row r="157" spans="1:28">
      <c r="A157" s="15" t="s">
        <v>401</v>
      </c>
      <c r="B157" s="7" t="s">
        <v>390</v>
      </c>
      <c r="C157" s="7">
        <v>22451102</v>
      </c>
      <c r="D157" s="7" t="s">
        <v>102</v>
      </c>
      <c r="E157" s="7" t="s">
        <v>1129</v>
      </c>
      <c r="F157" s="7" t="s">
        <v>1129</v>
      </c>
      <c r="G157" s="15" t="s">
        <v>1718</v>
      </c>
      <c r="H157" s="15" t="s">
        <v>1719</v>
      </c>
      <c r="I157" s="15" t="s">
        <v>1720</v>
      </c>
      <c r="J157" s="15" t="s">
        <v>1721</v>
      </c>
      <c r="K157" s="15" t="s">
        <v>1722</v>
      </c>
      <c r="L157" s="15" t="s">
        <v>1723</v>
      </c>
      <c r="M157" s="15" t="s">
        <v>1724</v>
      </c>
      <c r="N157" s="15"/>
      <c r="O157" s="15"/>
      <c r="P157" s="15"/>
      <c r="Q157" s="15"/>
      <c r="R157" s="15"/>
      <c r="S157" s="15"/>
      <c r="T157" s="15"/>
      <c r="U157" s="15"/>
      <c r="V157" s="15"/>
      <c r="W157" s="15"/>
      <c r="X157" s="15" t="s">
        <v>1156</v>
      </c>
      <c r="Y157" s="15"/>
      <c r="Z157" s="15"/>
      <c r="AA157" s="15"/>
      <c r="AB157" s="15"/>
    </row>
    <row r="158" spans="1:28">
      <c r="A158" s="15" t="s">
        <v>405</v>
      </c>
      <c r="B158" s="7" t="s">
        <v>390</v>
      </c>
      <c r="C158" s="7">
        <v>22451081</v>
      </c>
      <c r="D158" s="7" t="s">
        <v>98</v>
      </c>
      <c r="E158" s="7" t="s">
        <v>1129</v>
      </c>
      <c r="F158" s="7" t="s">
        <v>1129</v>
      </c>
      <c r="G158" s="15"/>
      <c r="H158" s="15"/>
      <c r="I158" s="15"/>
      <c r="J158" s="15"/>
      <c r="K158" s="15"/>
      <c r="L158" s="15"/>
      <c r="M158" s="15"/>
      <c r="N158" s="15"/>
      <c r="O158" s="15"/>
      <c r="P158" s="15"/>
      <c r="Q158" s="15"/>
      <c r="R158" s="15"/>
      <c r="S158" s="15"/>
      <c r="T158" s="15" t="s">
        <v>1725</v>
      </c>
      <c r="U158" s="15" t="s">
        <v>1726</v>
      </c>
      <c r="V158" s="15" t="s">
        <v>1104</v>
      </c>
      <c r="W158" s="15" t="s">
        <v>1727</v>
      </c>
      <c r="X158" s="14" t="s">
        <v>1728</v>
      </c>
      <c r="Y158" s="15"/>
      <c r="Z158" s="15"/>
      <c r="AA158" s="15"/>
      <c r="AB158" s="15"/>
    </row>
    <row r="159" spans="1:28">
      <c r="A159" s="14" t="s">
        <v>393</v>
      </c>
      <c r="B159" s="7" t="s">
        <v>390</v>
      </c>
      <c r="C159" s="7">
        <v>22451015</v>
      </c>
      <c r="D159" s="13" t="s">
        <v>46</v>
      </c>
      <c r="E159" s="7" t="s">
        <v>1129</v>
      </c>
      <c r="F159" s="7" t="s">
        <v>1129</v>
      </c>
      <c r="G159" s="15" t="s">
        <v>1226</v>
      </c>
      <c r="H159" s="15" t="s">
        <v>1364</v>
      </c>
      <c r="I159" s="15">
        <v>46211</v>
      </c>
      <c r="J159" s="15" t="s">
        <v>1245</v>
      </c>
      <c r="K159" s="15" t="s">
        <v>1729</v>
      </c>
      <c r="L159" s="15" t="s">
        <v>1201</v>
      </c>
      <c r="M159" s="15" t="s">
        <v>1730</v>
      </c>
      <c r="N159" s="15"/>
      <c r="O159" s="15"/>
      <c r="P159" s="15"/>
      <c r="Q159" s="15"/>
      <c r="R159" s="15"/>
      <c r="S159" s="15"/>
      <c r="T159" s="15"/>
      <c r="U159" s="15"/>
      <c r="V159" s="15"/>
      <c r="W159" s="15"/>
      <c r="X159" s="15"/>
      <c r="Y159" s="15"/>
      <c r="Z159" s="15"/>
      <c r="AA159" s="15"/>
      <c r="AB159" s="15"/>
    </row>
    <row r="160" spans="1:28">
      <c r="A160" s="14" t="s">
        <v>393</v>
      </c>
      <c r="B160" s="7" t="s">
        <v>390</v>
      </c>
      <c r="C160" s="7">
        <v>22451015</v>
      </c>
      <c r="D160" s="13" t="s">
        <v>46</v>
      </c>
      <c r="E160" s="7" t="s">
        <v>1129</v>
      </c>
      <c r="F160" s="7" t="s">
        <v>1129</v>
      </c>
      <c r="G160" s="15" t="s">
        <v>1220</v>
      </c>
      <c r="H160" s="15" t="s">
        <v>1199</v>
      </c>
      <c r="I160" s="15">
        <v>46119</v>
      </c>
      <c r="J160" s="15" t="s">
        <v>1245</v>
      </c>
      <c r="K160" s="15" t="s">
        <v>1731</v>
      </c>
      <c r="L160" s="15" t="s">
        <v>1287</v>
      </c>
      <c r="M160" s="15" t="s">
        <v>1732</v>
      </c>
      <c r="N160" s="15"/>
      <c r="O160" s="15"/>
      <c r="P160" s="15"/>
      <c r="Q160" s="15"/>
      <c r="R160" s="15"/>
      <c r="S160" s="15"/>
      <c r="T160" s="15"/>
      <c r="U160" s="15"/>
      <c r="V160" s="15"/>
      <c r="W160" s="15"/>
      <c r="X160" s="15"/>
      <c r="Y160" s="15"/>
      <c r="Z160" s="15"/>
      <c r="AA160" s="15"/>
      <c r="AB160" s="15"/>
    </row>
    <row r="161" spans="1:28">
      <c r="A161" s="14" t="s">
        <v>393</v>
      </c>
      <c r="B161" s="7" t="s">
        <v>390</v>
      </c>
      <c r="C161" s="7">
        <v>22451015</v>
      </c>
      <c r="D161" s="13" t="s">
        <v>46</v>
      </c>
      <c r="E161" s="7" t="s">
        <v>1129</v>
      </c>
      <c r="F161" s="7" t="s">
        <v>1129</v>
      </c>
      <c r="G161" s="15" t="s">
        <v>1733</v>
      </c>
      <c r="H161" s="15" t="s">
        <v>1375</v>
      </c>
      <c r="I161" s="15">
        <v>46139</v>
      </c>
      <c r="J161" s="15" t="s">
        <v>1245</v>
      </c>
      <c r="K161" s="15" t="s">
        <v>1734</v>
      </c>
      <c r="L161" s="15" t="s">
        <v>1295</v>
      </c>
      <c r="M161" s="15" t="s">
        <v>1735</v>
      </c>
      <c r="N161" s="15"/>
      <c r="O161" s="15"/>
      <c r="P161" s="15"/>
      <c r="Q161" s="15"/>
      <c r="R161" s="15"/>
      <c r="S161" s="15"/>
      <c r="T161" s="15"/>
      <c r="U161" s="15"/>
      <c r="V161" s="15"/>
      <c r="W161" s="15"/>
      <c r="X161" s="15"/>
      <c r="Y161" s="15"/>
      <c r="Z161" s="15"/>
      <c r="AA161" s="15"/>
      <c r="AB161" s="15"/>
    </row>
    <row r="162" spans="1:28">
      <c r="A162" s="15" t="s">
        <v>396</v>
      </c>
      <c r="B162" s="7" t="s">
        <v>390</v>
      </c>
      <c r="C162" s="7">
        <v>22451342</v>
      </c>
      <c r="D162" s="34" t="s">
        <v>98</v>
      </c>
      <c r="E162" s="7" t="s">
        <v>1129</v>
      </c>
      <c r="F162" s="7" t="s">
        <v>1129</v>
      </c>
      <c r="G162" s="15" t="s">
        <v>1736</v>
      </c>
      <c r="H162" s="15" t="s">
        <v>1653</v>
      </c>
      <c r="I162" s="15">
        <v>46043</v>
      </c>
      <c r="J162" s="15" t="s">
        <v>1189</v>
      </c>
      <c r="K162" s="15" t="s">
        <v>1737</v>
      </c>
      <c r="L162" s="15">
        <v>0.166666666666667</v>
      </c>
      <c r="M162" s="15" t="s">
        <v>1738</v>
      </c>
      <c r="N162" s="15" t="s">
        <v>1703</v>
      </c>
      <c r="O162" s="14" t="s">
        <v>1739</v>
      </c>
      <c r="P162" s="15" t="s">
        <v>1355</v>
      </c>
      <c r="Q162" s="15" t="s">
        <v>1356</v>
      </c>
      <c r="R162" s="15">
        <v>45945</v>
      </c>
      <c r="S162" s="15">
        <v>0.333333333333333</v>
      </c>
      <c r="T162" s="15"/>
      <c r="U162" s="15"/>
      <c r="V162" s="15"/>
      <c r="W162" s="15"/>
      <c r="X162" s="15"/>
      <c r="Y162" s="15"/>
      <c r="Z162" s="15"/>
      <c r="AA162" s="15"/>
      <c r="AB162" s="15"/>
    </row>
    <row r="163" spans="1:28">
      <c r="A163" s="15" t="s">
        <v>396</v>
      </c>
      <c r="B163" s="7" t="s">
        <v>390</v>
      </c>
      <c r="C163" s="7">
        <v>22451342</v>
      </c>
      <c r="D163" s="7" t="s">
        <v>98</v>
      </c>
      <c r="E163" s="7" t="s">
        <v>1129</v>
      </c>
      <c r="F163" s="7" t="s">
        <v>1129</v>
      </c>
      <c r="G163" s="15" t="s">
        <v>1740</v>
      </c>
      <c r="H163" s="15" t="s">
        <v>1706</v>
      </c>
      <c r="I163" s="15">
        <v>45962</v>
      </c>
      <c r="J163" s="15" t="s">
        <v>1205</v>
      </c>
      <c r="K163" s="15" t="s">
        <v>1741</v>
      </c>
      <c r="L163" s="15">
        <v>0.333333333333333</v>
      </c>
      <c r="M163" s="15" t="s">
        <v>1742</v>
      </c>
      <c r="N163" s="15"/>
      <c r="O163" s="15"/>
      <c r="P163" s="15"/>
      <c r="Q163" s="15"/>
      <c r="R163" s="15"/>
      <c r="S163" s="15"/>
      <c r="T163" s="15"/>
      <c r="U163" s="15"/>
      <c r="V163" s="15"/>
      <c r="W163" s="15"/>
      <c r="X163" s="15"/>
      <c r="Y163" s="15"/>
      <c r="Z163" s="15"/>
      <c r="AA163" s="15"/>
      <c r="AB163" s="15"/>
    </row>
    <row r="164" spans="1:28">
      <c r="A164" s="15" t="s">
        <v>391</v>
      </c>
      <c r="B164" s="7" t="s">
        <v>390</v>
      </c>
      <c r="C164" s="7">
        <v>22451022</v>
      </c>
      <c r="D164" s="7" t="s">
        <v>102</v>
      </c>
      <c r="E164" s="7" t="s">
        <v>1129</v>
      </c>
      <c r="F164" s="7" t="s">
        <v>1129</v>
      </c>
      <c r="G164" s="15" t="s">
        <v>1743</v>
      </c>
      <c r="H164" s="15" t="s">
        <v>1744</v>
      </c>
      <c r="I164" s="15" t="s">
        <v>1745</v>
      </c>
      <c r="J164" s="15" t="s">
        <v>1189</v>
      </c>
      <c r="K164" s="15" t="s">
        <v>1746</v>
      </c>
      <c r="L164" s="15" t="s">
        <v>1292</v>
      </c>
      <c r="M164" s="15" t="s">
        <v>1747</v>
      </c>
      <c r="N164" s="15"/>
      <c r="O164" s="15"/>
      <c r="P164" s="15"/>
      <c r="Q164" s="15"/>
      <c r="R164" s="15"/>
      <c r="S164" s="15"/>
      <c r="T164" s="15"/>
      <c r="U164" s="15"/>
      <c r="V164" s="15"/>
      <c r="W164" s="15"/>
      <c r="X164" s="15"/>
      <c r="Y164" s="15"/>
      <c r="Z164" s="15"/>
      <c r="AA164" s="15"/>
      <c r="AB164" s="15"/>
    </row>
    <row r="165" spans="1:28">
      <c r="A165" s="15" t="s">
        <v>391</v>
      </c>
      <c r="B165" s="7" t="s">
        <v>390</v>
      </c>
      <c r="C165" s="7">
        <v>22451022</v>
      </c>
      <c r="D165" s="7" t="s">
        <v>102</v>
      </c>
      <c r="E165" s="7" t="s">
        <v>1129</v>
      </c>
      <c r="F165" s="7" t="s">
        <v>1129</v>
      </c>
      <c r="G165" s="15" t="s">
        <v>1748</v>
      </c>
      <c r="H165" s="15" t="s">
        <v>1749</v>
      </c>
      <c r="I165" s="15" t="s">
        <v>1750</v>
      </c>
      <c r="J165" s="15" t="s">
        <v>1189</v>
      </c>
      <c r="K165" s="15" t="s">
        <v>1751</v>
      </c>
      <c r="L165" s="15" t="s">
        <v>1262</v>
      </c>
      <c r="M165" s="15" t="s">
        <v>1752</v>
      </c>
      <c r="N165" s="15"/>
      <c r="O165" s="15"/>
      <c r="P165" s="15"/>
      <c r="Q165" s="15"/>
      <c r="R165" s="15"/>
      <c r="S165" s="15"/>
      <c r="T165" s="15"/>
      <c r="U165" s="15"/>
      <c r="V165" s="15"/>
      <c r="W165" s="15"/>
      <c r="X165" s="15"/>
      <c r="Y165" s="15"/>
      <c r="Z165" s="15"/>
      <c r="AA165" s="15"/>
      <c r="AB165" s="15"/>
    </row>
    <row r="166" spans="1:28">
      <c r="A166" s="15" t="s">
        <v>391</v>
      </c>
      <c r="B166" s="7" t="s">
        <v>390</v>
      </c>
      <c r="C166" s="7">
        <v>22451022</v>
      </c>
      <c r="D166" s="7" t="s">
        <v>102</v>
      </c>
      <c r="E166" s="7" t="s">
        <v>1129</v>
      </c>
      <c r="F166" s="7" t="s">
        <v>1129</v>
      </c>
      <c r="G166" s="15" t="s">
        <v>1753</v>
      </c>
      <c r="H166" s="15" t="s">
        <v>1754</v>
      </c>
      <c r="I166" s="15" t="s">
        <v>1755</v>
      </c>
      <c r="J166" s="15" t="s">
        <v>1189</v>
      </c>
      <c r="K166" s="15" t="s">
        <v>1756</v>
      </c>
      <c r="L166" s="15" t="s">
        <v>1295</v>
      </c>
      <c r="M166" s="15" t="s">
        <v>1757</v>
      </c>
      <c r="N166" s="15"/>
      <c r="O166" s="15"/>
      <c r="P166" s="15"/>
      <c r="Q166" s="15"/>
      <c r="R166" s="15"/>
      <c r="S166" s="15"/>
      <c r="T166" s="15"/>
      <c r="U166" s="15"/>
      <c r="V166" s="15"/>
      <c r="W166" s="15"/>
      <c r="X166" s="15"/>
      <c r="Y166" s="15"/>
      <c r="Z166" s="15"/>
      <c r="AA166" s="15"/>
      <c r="AB166" s="15"/>
    </row>
    <row r="167" spans="1:28">
      <c r="A167" s="15" t="s">
        <v>407</v>
      </c>
      <c r="B167" s="7" t="s">
        <v>390</v>
      </c>
      <c r="C167" s="7">
        <v>22451049</v>
      </c>
      <c r="D167" s="7" t="s">
        <v>37</v>
      </c>
      <c r="E167" s="7" t="s">
        <v>1129</v>
      </c>
      <c r="F167" s="7" t="s">
        <v>1129</v>
      </c>
      <c r="G167" s="15" t="s">
        <v>1758</v>
      </c>
      <c r="H167" s="15" t="s">
        <v>1759</v>
      </c>
      <c r="I167" s="15">
        <v>46135</v>
      </c>
      <c r="J167" s="15" t="s">
        <v>1189</v>
      </c>
      <c r="K167" s="15" t="s">
        <v>1760</v>
      </c>
      <c r="L167" s="15">
        <v>0.75</v>
      </c>
      <c r="M167" s="15" t="s">
        <v>1761</v>
      </c>
      <c r="N167" s="15"/>
      <c r="O167" s="15"/>
      <c r="P167" s="15"/>
      <c r="Q167" s="15"/>
      <c r="R167" s="15"/>
      <c r="S167" s="15"/>
      <c r="T167" s="15"/>
      <c r="U167" s="15"/>
      <c r="V167" s="15"/>
      <c r="W167" s="15"/>
      <c r="X167" s="15" t="s">
        <v>1156</v>
      </c>
      <c r="Y167" s="15"/>
      <c r="Z167" s="15"/>
      <c r="AA167" s="15"/>
      <c r="AB167" s="15"/>
    </row>
    <row r="168" spans="1:28">
      <c r="A168" s="15" t="s">
        <v>407</v>
      </c>
      <c r="B168" s="7" t="s">
        <v>390</v>
      </c>
      <c r="C168" s="7">
        <v>22451049</v>
      </c>
      <c r="D168" s="7" t="s">
        <v>37</v>
      </c>
      <c r="E168" s="7" t="s">
        <v>1129</v>
      </c>
      <c r="F168" s="7" t="s">
        <v>1129</v>
      </c>
      <c r="G168" s="15" t="s">
        <v>1762</v>
      </c>
      <c r="H168" s="15" t="s">
        <v>1763</v>
      </c>
      <c r="I168" s="15" t="s">
        <v>1764</v>
      </c>
      <c r="J168" s="15" t="s">
        <v>1444</v>
      </c>
      <c r="K168" s="15" t="s">
        <v>1765</v>
      </c>
      <c r="L168" s="15">
        <v>0.142857142857143</v>
      </c>
      <c r="M168" s="15" t="s">
        <v>1766</v>
      </c>
      <c r="N168" s="15"/>
      <c r="O168" s="15"/>
      <c r="P168" s="15"/>
      <c r="Q168" s="15"/>
      <c r="R168" s="15"/>
      <c r="S168" s="15"/>
      <c r="T168" s="15"/>
      <c r="U168" s="15"/>
      <c r="V168" s="15"/>
      <c r="W168" s="15"/>
      <c r="X168" s="15"/>
      <c r="Y168" s="15"/>
      <c r="Z168" s="15"/>
      <c r="AA168" s="15"/>
      <c r="AB168" s="15"/>
    </row>
    <row r="169" spans="1:28">
      <c r="A169" s="15" t="s">
        <v>411</v>
      </c>
      <c r="B169" s="7" t="s">
        <v>390</v>
      </c>
      <c r="C169" s="7">
        <v>22451009</v>
      </c>
      <c r="D169" s="7" t="s">
        <v>37</v>
      </c>
      <c r="E169" s="7" t="s">
        <v>1129</v>
      </c>
      <c r="F169" s="7" t="s">
        <v>1129</v>
      </c>
      <c r="G169" s="15" t="s">
        <v>1767</v>
      </c>
      <c r="H169" s="15" t="s">
        <v>1173</v>
      </c>
      <c r="I169" s="15">
        <v>46265</v>
      </c>
      <c r="J169" s="14" t="s">
        <v>1189</v>
      </c>
      <c r="K169" s="15" t="s">
        <v>1768</v>
      </c>
      <c r="L169" s="15" t="s">
        <v>1148</v>
      </c>
      <c r="M169" s="44" t="s">
        <v>1769</v>
      </c>
      <c r="N169" s="15"/>
      <c r="O169" s="15"/>
      <c r="P169" s="15"/>
      <c r="Q169" s="15"/>
      <c r="R169" s="15"/>
      <c r="S169" s="15"/>
      <c r="T169" s="15"/>
      <c r="U169" s="15"/>
      <c r="V169" s="15"/>
      <c r="W169" s="15"/>
      <c r="X169" s="15"/>
      <c r="Y169" s="15"/>
      <c r="Z169" s="15"/>
      <c r="AA169" s="15"/>
      <c r="AB169" s="15"/>
    </row>
    <row r="170" spans="1:28">
      <c r="A170" s="15" t="s">
        <v>404</v>
      </c>
      <c r="B170" s="7" t="s">
        <v>390</v>
      </c>
      <c r="C170" s="7">
        <v>22451332</v>
      </c>
      <c r="D170" s="7" t="s">
        <v>37</v>
      </c>
      <c r="E170" s="7" t="s">
        <v>1129</v>
      </c>
      <c r="F170" s="7" t="s">
        <v>1129</v>
      </c>
      <c r="G170" s="15" t="s">
        <v>1770</v>
      </c>
      <c r="H170" s="15" t="s">
        <v>1771</v>
      </c>
      <c r="I170" s="15" t="s">
        <v>1772</v>
      </c>
      <c r="J170" s="15" t="s">
        <v>1773</v>
      </c>
      <c r="K170" s="15" t="s">
        <v>1774</v>
      </c>
      <c r="L170" s="207" t="s">
        <v>1201</v>
      </c>
      <c r="M170" s="15" t="s">
        <v>1775</v>
      </c>
      <c r="N170" s="15"/>
      <c r="O170" s="15"/>
      <c r="P170" s="15"/>
      <c r="Q170" s="15"/>
      <c r="R170" s="15"/>
      <c r="S170" s="15"/>
      <c r="T170" s="15"/>
      <c r="U170" s="15"/>
      <c r="V170" s="15"/>
      <c r="W170" s="15"/>
      <c r="X170" s="15"/>
      <c r="Y170" s="15"/>
      <c r="Z170" s="15"/>
      <c r="AA170" s="15"/>
      <c r="AB170" s="15"/>
    </row>
    <row r="171" spans="1:28">
      <c r="A171" s="7" t="s">
        <v>448</v>
      </c>
      <c r="B171" s="7" t="s">
        <v>431</v>
      </c>
      <c r="C171" s="7">
        <v>22451016</v>
      </c>
      <c r="D171" s="7" t="s">
        <v>37</v>
      </c>
      <c r="E171" s="7" t="s">
        <v>1129</v>
      </c>
      <c r="F171" s="7" t="s">
        <v>1129</v>
      </c>
      <c r="G171" s="7" t="s">
        <v>1776</v>
      </c>
      <c r="H171" s="7" t="s">
        <v>1771</v>
      </c>
      <c r="I171" s="7">
        <v>46275</v>
      </c>
      <c r="J171" s="7" t="s">
        <v>1182</v>
      </c>
      <c r="K171" s="7" t="s">
        <v>1777</v>
      </c>
      <c r="L171" s="7" t="s">
        <v>1405</v>
      </c>
      <c r="M171" s="39" t="s">
        <v>1778</v>
      </c>
      <c r="N171" s="7"/>
      <c r="O171" s="7"/>
      <c r="P171" s="7"/>
      <c r="Q171" s="7"/>
      <c r="R171" s="7"/>
      <c r="S171" s="7"/>
      <c r="T171" s="7"/>
      <c r="U171" s="7"/>
      <c r="V171" s="7"/>
      <c r="W171" s="7"/>
      <c r="X171" s="7"/>
      <c r="Y171" s="7"/>
      <c r="Z171" s="7"/>
      <c r="AA171" s="7"/>
      <c r="AB171" s="7"/>
    </row>
    <row r="172" spans="1:28">
      <c r="A172" s="7" t="s">
        <v>448</v>
      </c>
      <c r="B172" s="7" t="s">
        <v>431</v>
      </c>
      <c r="C172" s="7">
        <v>22451016</v>
      </c>
      <c r="D172" s="7" t="s">
        <v>37</v>
      </c>
      <c r="E172" s="7" t="s">
        <v>1129</v>
      </c>
      <c r="F172" s="7" t="s">
        <v>1129</v>
      </c>
      <c r="G172" s="7" t="s">
        <v>1779</v>
      </c>
      <c r="H172" s="7" t="s">
        <v>1326</v>
      </c>
      <c r="I172" s="27" t="s">
        <v>1780</v>
      </c>
      <c r="J172" s="7" t="s">
        <v>1182</v>
      </c>
      <c r="K172" s="7" t="s">
        <v>1781</v>
      </c>
      <c r="L172" s="7" t="s">
        <v>1299</v>
      </c>
      <c r="M172" s="39" t="s">
        <v>1782</v>
      </c>
      <c r="N172" s="7"/>
      <c r="O172" s="7"/>
      <c r="P172" s="7"/>
      <c r="Q172" s="7"/>
      <c r="R172" s="7"/>
      <c r="S172" s="7"/>
      <c r="T172" s="7"/>
      <c r="U172" s="7"/>
      <c r="V172" s="7"/>
      <c r="W172" s="7"/>
      <c r="X172" s="7"/>
      <c r="Y172" s="7"/>
      <c r="Z172" s="7"/>
      <c r="AA172" s="7"/>
      <c r="AB172" s="7"/>
    </row>
    <row r="173" spans="1:28">
      <c r="A173" s="7" t="s">
        <v>448</v>
      </c>
      <c r="B173" s="7" t="s">
        <v>431</v>
      </c>
      <c r="C173" s="7">
        <v>22451016</v>
      </c>
      <c r="D173" s="7" t="s">
        <v>37</v>
      </c>
      <c r="E173" s="7" t="s">
        <v>1129</v>
      </c>
      <c r="F173" s="7" t="s">
        <v>1129</v>
      </c>
      <c r="G173" s="7" t="s">
        <v>1783</v>
      </c>
      <c r="H173" s="7" t="s">
        <v>1784</v>
      </c>
      <c r="I173" s="7">
        <v>2027.01</v>
      </c>
      <c r="J173" s="7" t="s">
        <v>1182</v>
      </c>
      <c r="K173" s="7" t="s">
        <v>1785</v>
      </c>
      <c r="L173" s="7" t="s">
        <v>1201</v>
      </c>
      <c r="M173" s="39" t="s">
        <v>1786</v>
      </c>
      <c r="N173" s="7"/>
      <c r="O173" s="7"/>
      <c r="P173" s="7"/>
      <c r="Q173" s="7"/>
      <c r="R173" s="7"/>
      <c r="S173" s="7"/>
      <c r="T173" s="7"/>
      <c r="U173" s="7"/>
      <c r="V173" s="7"/>
      <c r="W173" s="7"/>
      <c r="X173" s="7"/>
      <c r="Y173" s="7"/>
      <c r="Z173" s="7"/>
      <c r="AA173" s="7"/>
      <c r="AB173" s="7"/>
    </row>
    <row r="174" spans="1:28">
      <c r="A174" s="7" t="s">
        <v>436</v>
      </c>
      <c r="B174" s="7" t="s">
        <v>431</v>
      </c>
      <c r="C174" s="7">
        <v>22451029</v>
      </c>
      <c r="D174" s="7" t="s">
        <v>46</v>
      </c>
      <c r="E174" s="7" t="s">
        <v>1129</v>
      </c>
      <c r="F174" s="7" t="s">
        <v>1129</v>
      </c>
      <c r="G174" s="7" t="s">
        <v>1787</v>
      </c>
      <c r="H174" s="7" t="s">
        <v>1364</v>
      </c>
      <c r="I174" s="7">
        <v>46212</v>
      </c>
      <c r="J174" s="7" t="s">
        <v>1189</v>
      </c>
      <c r="K174" s="7" t="s">
        <v>1788</v>
      </c>
      <c r="L174" s="7" t="s">
        <v>1299</v>
      </c>
      <c r="M174" s="39" t="s">
        <v>1789</v>
      </c>
      <c r="N174" s="7"/>
      <c r="O174" s="7"/>
      <c r="P174" s="7"/>
      <c r="Q174" s="7"/>
      <c r="R174" s="7"/>
      <c r="S174" s="7"/>
      <c r="T174" s="7"/>
      <c r="U174" s="7"/>
      <c r="V174" s="7"/>
      <c r="W174" s="7"/>
      <c r="X174" s="7"/>
      <c r="Y174" s="7"/>
      <c r="Z174" s="7"/>
      <c r="AA174" s="7"/>
      <c r="AB174" s="7"/>
    </row>
    <row r="175" spans="1:28">
      <c r="A175" s="7" t="s">
        <v>436</v>
      </c>
      <c r="B175" s="7" t="s">
        <v>431</v>
      </c>
      <c r="C175" s="7">
        <v>22451029</v>
      </c>
      <c r="D175" s="7" t="s">
        <v>46</v>
      </c>
      <c r="E175" s="7" t="s">
        <v>1129</v>
      </c>
      <c r="F175" s="7" t="s">
        <v>1129</v>
      </c>
      <c r="G175" s="7" t="s">
        <v>1790</v>
      </c>
      <c r="H175" s="7" t="s">
        <v>1244</v>
      </c>
      <c r="I175" s="7">
        <v>46208</v>
      </c>
      <c r="J175" s="7" t="s">
        <v>1189</v>
      </c>
      <c r="K175" s="7" t="s">
        <v>1791</v>
      </c>
      <c r="L175" s="7" t="s">
        <v>1166</v>
      </c>
      <c r="M175" s="39" t="s">
        <v>1792</v>
      </c>
      <c r="N175" s="7"/>
      <c r="O175" s="7"/>
      <c r="P175" s="7"/>
      <c r="Q175" s="7"/>
      <c r="R175" s="7"/>
      <c r="S175" s="7"/>
      <c r="T175" s="7"/>
      <c r="U175" s="7"/>
      <c r="V175" s="7"/>
      <c r="W175" s="7"/>
      <c r="X175" s="7"/>
      <c r="Y175" s="7"/>
      <c r="Z175" s="7"/>
      <c r="AA175" s="7"/>
      <c r="AB175" s="7"/>
    </row>
    <row r="176" spans="1:28">
      <c r="A176" s="7" t="s">
        <v>436</v>
      </c>
      <c r="B176" s="7" t="s">
        <v>431</v>
      </c>
      <c r="C176" s="7">
        <v>22451029</v>
      </c>
      <c r="D176" s="7" t="s">
        <v>46</v>
      </c>
      <c r="E176" s="7" t="s">
        <v>1129</v>
      </c>
      <c r="F176" s="7" t="s">
        <v>1129</v>
      </c>
      <c r="G176" s="7" t="s">
        <v>1545</v>
      </c>
      <c r="H176" s="7" t="s">
        <v>1244</v>
      </c>
      <c r="I176" s="8">
        <v>46208</v>
      </c>
      <c r="J176" s="7" t="s">
        <v>1189</v>
      </c>
      <c r="K176" s="7" t="s">
        <v>1793</v>
      </c>
      <c r="L176" s="7" t="s">
        <v>1155</v>
      </c>
      <c r="M176" s="39" t="s">
        <v>1548</v>
      </c>
      <c r="N176" s="8"/>
      <c r="O176" s="8"/>
      <c r="P176" s="8"/>
      <c r="Q176" s="8"/>
      <c r="R176" s="8"/>
      <c r="S176" s="8"/>
      <c r="T176" s="8"/>
      <c r="U176" s="8"/>
      <c r="V176" s="8"/>
      <c r="W176" s="8"/>
      <c r="X176" s="8"/>
      <c r="Y176" s="8"/>
      <c r="Z176" s="8"/>
      <c r="AA176" s="8"/>
      <c r="AB176" s="7"/>
    </row>
    <row r="177" spans="1:28">
      <c r="A177" s="7" t="s">
        <v>434</v>
      </c>
      <c r="B177" s="7" t="s">
        <v>431</v>
      </c>
      <c r="C177" s="7">
        <v>22451047</v>
      </c>
      <c r="D177" s="7" t="s">
        <v>46</v>
      </c>
      <c r="E177" s="7" t="s">
        <v>1129</v>
      </c>
      <c r="F177" s="7" t="s">
        <v>1129</v>
      </c>
      <c r="G177" s="7" t="s">
        <v>1794</v>
      </c>
      <c r="H177" s="7" t="s">
        <v>1795</v>
      </c>
      <c r="I177" s="45" t="s">
        <v>1796</v>
      </c>
      <c r="J177" s="7" t="s">
        <v>1590</v>
      </c>
      <c r="K177" s="7" t="s">
        <v>1797</v>
      </c>
      <c r="L177" s="7" t="s">
        <v>1201</v>
      </c>
      <c r="M177" s="39" t="s">
        <v>1798</v>
      </c>
      <c r="N177" s="33"/>
      <c r="O177" s="33"/>
      <c r="P177" s="33"/>
      <c r="Q177" s="33"/>
      <c r="R177" s="33"/>
      <c r="S177" s="8"/>
      <c r="T177" s="8"/>
      <c r="U177" s="8"/>
      <c r="V177" s="8"/>
      <c r="W177" s="8"/>
      <c r="X177" s="8"/>
      <c r="Y177" s="8"/>
      <c r="Z177" s="8"/>
      <c r="AA177" s="8"/>
      <c r="AB177" s="7"/>
    </row>
    <row r="178" spans="1:28">
      <c r="A178" s="7" t="s">
        <v>434</v>
      </c>
      <c r="B178" s="7" t="s">
        <v>431</v>
      </c>
      <c r="C178" s="7">
        <v>22451047</v>
      </c>
      <c r="D178" s="7" t="s">
        <v>46</v>
      </c>
      <c r="E178" s="7" t="s">
        <v>1129</v>
      </c>
      <c r="F178" s="7" t="s">
        <v>1129</v>
      </c>
      <c r="G178" s="7" t="s">
        <v>1799</v>
      </c>
      <c r="H178" s="7" t="s">
        <v>1187</v>
      </c>
      <c r="I178" s="45" t="s">
        <v>1800</v>
      </c>
      <c r="J178" s="7" t="s">
        <v>1590</v>
      </c>
      <c r="K178" s="7" t="s">
        <v>1801</v>
      </c>
      <c r="L178" s="7" t="s">
        <v>1201</v>
      </c>
      <c r="M178" s="12" t="s">
        <v>1802</v>
      </c>
      <c r="N178" s="33"/>
      <c r="O178" s="33"/>
      <c r="P178" s="33"/>
      <c r="Q178" s="33"/>
      <c r="R178" s="33"/>
      <c r="S178" s="8"/>
      <c r="T178" s="8"/>
      <c r="U178" s="8"/>
      <c r="V178" s="8"/>
      <c r="W178" s="8"/>
      <c r="X178" s="8"/>
      <c r="Y178" s="8"/>
      <c r="Z178" s="8"/>
      <c r="AA178" s="8"/>
      <c r="AB178" s="7"/>
    </row>
    <row r="179" spans="1:28">
      <c r="A179" s="7" t="s">
        <v>434</v>
      </c>
      <c r="B179" s="7" t="s">
        <v>431</v>
      </c>
      <c r="C179" s="7">
        <v>22451047</v>
      </c>
      <c r="D179" s="7" t="s">
        <v>46</v>
      </c>
      <c r="E179" s="7" t="s">
        <v>1129</v>
      </c>
      <c r="F179" s="7" t="s">
        <v>1129</v>
      </c>
      <c r="G179" s="7" t="s">
        <v>1803</v>
      </c>
      <c r="H179" s="7" t="s">
        <v>1326</v>
      </c>
      <c r="I179" s="27" t="s">
        <v>1780</v>
      </c>
      <c r="J179" s="7" t="s">
        <v>1804</v>
      </c>
      <c r="K179" s="7" t="s">
        <v>1805</v>
      </c>
      <c r="L179" s="7" t="s">
        <v>1148</v>
      </c>
      <c r="M179" s="12" t="s">
        <v>1806</v>
      </c>
      <c r="N179" s="7"/>
      <c r="O179" s="7"/>
      <c r="P179" s="7"/>
      <c r="Q179" s="7"/>
      <c r="R179" s="7"/>
      <c r="S179" s="8"/>
      <c r="T179" s="8"/>
      <c r="U179" s="8"/>
      <c r="V179" s="8"/>
      <c r="W179" s="8"/>
      <c r="X179" s="8"/>
      <c r="Y179" s="8"/>
      <c r="Z179" s="8"/>
      <c r="AA179" s="8"/>
      <c r="AB179" s="7"/>
    </row>
    <row r="180" spans="1:28">
      <c r="A180" s="7" t="s">
        <v>461</v>
      </c>
      <c r="B180" s="7" t="s">
        <v>431</v>
      </c>
      <c r="C180" s="7">
        <v>22451052</v>
      </c>
      <c r="D180" s="7" t="s">
        <v>82</v>
      </c>
      <c r="E180" s="7" t="s">
        <v>1129</v>
      </c>
      <c r="F180" s="7" t="s">
        <v>1129</v>
      </c>
      <c r="G180" s="7" t="s">
        <v>1807</v>
      </c>
      <c r="H180" s="7" t="s">
        <v>1808</v>
      </c>
      <c r="I180" s="7" t="s">
        <v>1809</v>
      </c>
      <c r="J180" s="7" t="s">
        <v>1810</v>
      </c>
      <c r="K180" s="7" t="s">
        <v>1811</v>
      </c>
      <c r="L180" s="7" t="s">
        <v>1287</v>
      </c>
      <c r="M180" s="39" t="s">
        <v>1812</v>
      </c>
      <c r="N180" s="7"/>
      <c r="O180" s="7"/>
      <c r="P180" s="7"/>
      <c r="Q180" s="7"/>
      <c r="R180" s="7"/>
      <c r="S180" s="8"/>
      <c r="T180" s="8"/>
      <c r="U180" s="8"/>
      <c r="V180" s="8"/>
      <c r="W180" s="8"/>
      <c r="X180" s="8"/>
      <c r="Y180" s="8"/>
      <c r="Z180" s="8"/>
      <c r="AA180" s="8"/>
      <c r="AB180" s="7"/>
    </row>
    <row r="181" spans="1:28">
      <c r="A181" s="7" t="s">
        <v>441</v>
      </c>
      <c r="B181" s="7" t="s">
        <v>431</v>
      </c>
      <c r="C181" s="7">
        <v>22451056</v>
      </c>
      <c r="D181" s="7" t="s">
        <v>37</v>
      </c>
      <c r="E181" s="7" t="s">
        <v>1129</v>
      </c>
      <c r="F181" s="7" t="s">
        <v>1129</v>
      </c>
      <c r="G181" s="7" t="s">
        <v>1813</v>
      </c>
      <c r="H181" s="7" t="s">
        <v>1795</v>
      </c>
      <c r="I181" s="7" t="s">
        <v>1814</v>
      </c>
      <c r="J181" s="7" t="s">
        <v>1815</v>
      </c>
      <c r="K181" s="7" t="s">
        <v>1816</v>
      </c>
      <c r="L181" s="7">
        <v>46088</v>
      </c>
      <c r="M181" s="39" t="s">
        <v>1817</v>
      </c>
      <c r="N181" s="7"/>
      <c r="O181" s="7"/>
      <c r="P181" s="7"/>
      <c r="Q181" s="7"/>
      <c r="R181" s="7"/>
      <c r="S181" s="8"/>
      <c r="T181" s="8"/>
      <c r="U181" s="8"/>
      <c r="V181" s="8"/>
      <c r="W181" s="8"/>
      <c r="X181" s="8"/>
      <c r="Y181" s="8"/>
      <c r="Z181" s="8"/>
      <c r="AA181" s="8"/>
      <c r="AB181" s="7"/>
    </row>
    <row r="182" spans="1:28">
      <c r="A182" s="7" t="s">
        <v>441</v>
      </c>
      <c r="B182" s="7" t="s">
        <v>431</v>
      </c>
      <c r="C182" s="7">
        <v>22451056</v>
      </c>
      <c r="D182" s="7" t="s">
        <v>37</v>
      </c>
      <c r="E182" s="7" t="s">
        <v>1129</v>
      </c>
      <c r="F182" s="7" t="s">
        <v>1129</v>
      </c>
      <c r="G182" s="7" t="s">
        <v>1818</v>
      </c>
      <c r="H182" s="7" t="s">
        <v>1819</v>
      </c>
      <c r="I182" s="7">
        <v>46208</v>
      </c>
      <c r="J182" s="7" t="s">
        <v>1815</v>
      </c>
      <c r="K182" s="7" t="s">
        <v>1820</v>
      </c>
      <c r="L182" s="7">
        <v>46028</v>
      </c>
      <c r="M182" s="39" t="s">
        <v>1821</v>
      </c>
      <c r="N182" s="7"/>
      <c r="O182" s="7"/>
      <c r="P182" s="7"/>
      <c r="Q182" s="7"/>
      <c r="R182" s="7"/>
      <c r="S182" s="8"/>
      <c r="T182" s="8"/>
      <c r="U182" s="8"/>
      <c r="V182" s="8"/>
      <c r="W182" s="8"/>
      <c r="X182" s="8"/>
      <c r="Y182" s="8"/>
      <c r="Z182" s="8"/>
      <c r="AA182" s="8"/>
      <c r="AB182" s="7"/>
    </row>
    <row r="183" spans="1:28">
      <c r="A183" s="7" t="s">
        <v>446</v>
      </c>
      <c r="B183" s="7" t="s">
        <v>431</v>
      </c>
      <c r="C183" s="7">
        <v>22451072</v>
      </c>
      <c r="D183" s="7" t="s">
        <v>46</v>
      </c>
      <c r="E183" s="7" t="s">
        <v>1129</v>
      </c>
      <c r="F183" s="7" t="s">
        <v>1129</v>
      </c>
      <c r="G183" s="7" t="s">
        <v>1807</v>
      </c>
      <c r="H183" s="7" t="s">
        <v>1808</v>
      </c>
      <c r="I183" s="7" t="s">
        <v>1809</v>
      </c>
      <c r="J183" s="7" t="s">
        <v>1810</v>
      </c>
      <c r="K183" s="7" t="s">
        <v>1811</v>
      </c>
      <c r="L183" s="7" t="s">
        <v>1292</v>
      </c>
      <c r="M183" s="39" t="s">
        <v>1812</v>
      </c>
      <c r="N183" s="7"/>
      <c r="O183" s="7"/>
      <c r="P183" s="7"/>
      <c r="Q183" s="7"/>
      <c r="R183" s="7"/>
      <c r="S183" s="8"/>
      <c r="T183" s="8"/>
      <c r="U183" s="8"/>
      <c r="V183" s="8"/>
      <c r="W183" s="8"/>
      <c r="X183" s="8"/>
      <c r="Y183" s="8"/>
      <c r="Z183" s="8"/>
      <c r="AA183" s="8"/>
      <c r="AB183" s="7"/>
    </row>
    <row r="184" spans="1:28">
      <c r="A184" s="7" t="s">
        <v>457</v>
      </c>
      <c r="B184" s="7" t="s">
        <v>431</v>
      </c>
      <c r="C184" s="7">
        <v>22451077</v>
      </c>
      <c r="D184" s="7" t="s">
        <v>46</v>
      </c>
      <c r="E184" s="7" t="s">
        <v>1129</v>
      </c>
      <c r="F184" s="7" t="s">
        <v>1129</v>
      </c>
      <c r="G184" s="7" t="s">
        <v>1822</v>
      </c>
      <c r="H184" s="7" t="s">
        <v>1187</v>
      </c>
      <c r="I184" s="7" t="s">
        <v>1823</v>
      </c>
      <c r="J184" s="7" t="s">
        <v>1590</v>
      </c>
      <c r="K184" s="7" t="s">
        <v>1824</v>
      </c>
      <c r="L184" s="7" t="s">
        <v>1155</v>
      </c>
      <c r="M184" s="39" t="s">
        <v>1825</v>
      </c>
      <c r="N184" s="7"/>
      <c r="O184" s="7"/>
      <c r="P184" s="7"/>
      <c r="Q184" s="7"/>
      <c r="R184" s="7"/>
      <c r="S184" s="8"/>
      <c r="T184" s="8"/>
      <c r="U184" s="8"/>
      <c r="V184" s="8"/>
      <c r="W184" s="8"/>
      <c r="X184" s="8"/>
      <c r="Y184" s="8"/>
      <c r="Z184" s="8"/>
      <c r="AA184" s="8"/>
      <c r="AB184" s="7"/>
    </row>
    <row r="185" spans="1:28">
      <c r="A185" s="7" t="s">
        <v>453</v>
      </c>
      <c r="B185" s="7" t="s">
        <v>431</v>
      </c>
      <c r="C185" s="7">
        <v>22451098</v>
      </c>
      <c r="D185" s="7" t="s">
        <v>37</v>
      </c>
      <c r="E185" s="7" t="s">
        <v>1129</v>
      </c>
      <c r="F185" s="7" t="s">
        <v>1129</v>
      </c>
      <c r="G185" s="7" t="s">
        <v>1826</v>
      </c>
      <c r="H185" s="7" t="s">
        <v>1244</v>
      </c>
      <c r="I185" s="7">
        <v>46208</v>
      </c>
      <c r="J185" s="7" t="s">
        <v>1189</v>
      </c>
      <c r="K185" s="7" t="s">
        <v>1827</v>
      </c>
      <c r="L185" s="7" t="s">
        <v>1292</v>
      </c>
      <c r="M185" s="39" t="s">
        <v>1828</v>
      </c>
      <c r="N185" s="7"/>
      <c r="O185" s="7"/>
      <c r="P185" s="7"/>
      <c r="Q185" s="7"/>
      <c r="R185" s="7"/>
      <c r="S185" s="8"/>
      <c r="T185" s="8"/>
      <c r="U185" s="8"/>
      <c r="V185" s="8"/>
      <c r="W185" s="8"/>
      <c r="X185" s="8"/>
      <c r="Y185" s="8"/>
      <c r="Z185" s="8"/>
      <c r="AA185" s="8"/>
      <c r="AB185" s="7"/>
    </row>
    <row r="186" spans="1:28">
      <c r="A186" s="7" t="s">
        <v>454</v>
      </c>
      <c r="B186" s="7" t="s">
        <v>431</v>
      </c>
      <c r="C186" s="7">
        <v>22451152</v>
      </c>
      <c r="D186" s="7" t="s">
        <v>82</v>
      </c>
      <c r="E186" s="7" t="s">
        <v>1129</v>
      </c>
      <c r="F186" s="7" t="s">
        <v>1129</v>
      </c>
      <c r="G186" s="7" t="s">
        <v>1829</v>
      </c>
      <c r="H186" s="7" t="s">
        <v>1187</v>
      </c>
      <c r="I186" s="7" t="s">
        <v>1823</v>
      </c>
      <c r="J186" s="7" t="s">
        <v>1590</v>
      </c>
      <c r="K186" s="7" t="s">
        <v>1830</v>
      </c>
      <c r="L186" s="7" t="s">
        <v>1511</v>
      </c>
      <c r="M186" s="39" t="s">
        <v>1831</v>
      </c>
      <c r="N186" s="7"/>
      <c r="O186" s="7"/>
      <c r="P186" s="7"/>
      <c r="Q186" s="7"/>
      <c r="R186" s="7"/>
      <c r="S186" s="8"/>
      <c r="T186" s="8"/>
      <c r="U186" s="8"/>
      <c r="V186" s="8"/>
      <c r="W186" s="8"/>
      <c r="X186" s="8"/>
      <c r="Y186" s="8"/>
      <c r="Z186" s="8"/>
      <c r="AA186" s="8"/>
      <c r="AB186" s="7"/>
    </row>
    <row r="187" spans="1:28">
      <c r="A187" s="7" t="s">
        <v>451</v>
      </c>
      <c r="B187" s="7" t="s">
        <v>431</v>
      </c>
      <c r="C187" s="7">
        <v>22451154</v>
      </c>
      <c r="D187" s="7" t="s">
        <v>46</v>
      </c>
      <c r="E187" s="7" t="s">
        <v>1129</v>
      </c>
      <c r="F187" s="7" t="s">
        <v>1129</v>
      </c>
      <c r="G187" s="7" t="s">
        <v>1832</v>
      </c>
      <c r="H187" s="7" t="s">
        <v>1340</v>
      </c>
      <c r="I187" s="7">
        <v>46212</v>
      </c>
      <c r="J187" s="7" t="s">
        <v>1815</v>
      </c>
      <c r="K187" s="7" t="s">
        <v>1833</v>
      </c>
      <c r="L187" s="7" t="s">
        <v>1834</v>
      </c>
      <c r="M187" s="39" t="s">
        <v>1835</v>
      </c>
      <c r="N187" s="7"/>
      <c r="O187" s="7"/>
      <c r="P187" s="7"/>
      <c r="Q187" s="7"/>
      <c r="R187" s="7"/>
      <c r="S187" s="8"/>
      <c r="T187" s="8"/>
      <c r="U187" s="8"/>
      <c r="V187" s="8"/>
      <c r="W187" s="8"/>
      <c r="X187" s="8"/>
      <c r="Y187" s="8"/>
      <c r="Z187" s="8"/>
      <c r="AA187" s="8"/>
      <c r="AB187" s="7"/>
    </row>
    <row r="188" spans="1:28">
      <c r="A188" s="7" t="s">
        <v>451</v>
      </c>
      <c r="B188" s="7" t="s">
        <v>431</v>
      </c>
      <c r="C188" s="7">
        <v>22451154</v>
      </c>
      <c r="D188" s="7" t="s">
        <v>46</v>
      </c>
      <c r="E188" s="7" t="s">
        <v>1129</v>
      </c>
      <c r="F188" s="7" t="s">
        <v>1129</v>
      </c>
      <c r="G188" s="7" t="s">
        <v>1836</v>
      </c>
      <c r="H188" s="7" t="s">
        <v>1837</v>
      </c>
      <c r="I188" s="7">
        <v>45992</v>
      </c>
      <c r="J188" s="7" t="s">
        <v>1815</v>
      </c>
      <c r="K188" s="7" t="s">
        <v>1838</v>
      </c>
      <c r="L188" s="7">
        <v>46089</v>
      </c>
      <c r="M188" s="39" t="s">
        <v>1839</v>
      </c>
      <c r="N188" s="7"/>
      <c r="O188" s="7"/>
      <c r="P188" s="7"/>
      <c r="Q188" s="7"/>
      <c r="R188" s="7"/>
      <c r="S188" s="8"/>
      <c r="T188" s="8"/>
      <c r="U188" s="8"/>
      <c r="V188" s="8"/>
      <c r="W188" s="8"/>
      <c r="X188" s="8"/>
      <c r="Y188" s="8"/>
      <c r="Z188" s="8"/>
      <c r="AA188" s="8"/>
      <c r="AB188" s="7"/>
    </row>
    <row r="189" spans="1:28">
      <c r="A189" s="7" t="s">
        <v>456</v>
      </c>
      <c r="B189" s="7" t="s">
        <v>431</v>
      </c>
      <c r="C189" s="7">
        <v>22451260</v>
      </c>
      <c r="D189" s="7" t="s">
        <v>46</v>
      </c>
      <c r="E189" s="7" t="s">
        <v>1129</v>
      </c>
      <c r="F189" s="7" t="s">
        <v>1129</v>
      </c>
      <c r="G189" s="7" t="s">
        <v>1840</v>
      </c>
      <c r="H189" s="7" t="s">
        <v>1841</v>
      </c>
      <c r="I189" s="7">
        <v>2026.9</v>
      </c>
      <c r="J189" s="7" t="s">
        <v>1842</v>
      </c>
      <c r="K189" s="7" t="s">
        <v>1843</v>
      </c>
      <c r="L189" s="7" t="s">
        <v>1166</v>
      </c>
      <c r="M189" s="12"/>
      <c r="N189" s="7"/>
      <c r="O189" s="7"/>
      <c r="P189" s="7"/>
      <c r="Q189" s="7"/>
      <c r="R189" s="7"/>
      <c r="S189" s="8"/>
      <c r="T189" s="8"/>
      <c r="U189" s="8"/>
      <c r="V189" s="8"/>
      <c r="W189" s="8"/>
      <c r="X189" s="8"/>
      <c r="Y189" s="8"/>
      <c r="Z189" s="8"/>
      <c r="AA189" s="8"/>
      <c r="AB189" s="7"/>
    </row>
    <row r="190" spans="1:28">
      <c r="A190" s="7" t="s">
        <v>452</v>
      </c>
      <c r="B190" s="7" t="s">
        <v>431</v>
      </c>
      <c r="C190" s="7">
        <v>22451271</v>
      </c>
      <c r="D190" s="7" t="s">
        <v>46</v>
      </c>
      <c r="E190" s="7" t="s">
        <v>1129</v>
      </c>
      <c r="F190" s="7" t="s">
        <v>1129</v>
      </c>
      <c r="G190" s="7" t="s">
        <v>1844</v>
      </c>
      <c r="H190" s="7" t="s">
        <v>1795</v>
      </c>
      <c r="I190" s="27" t="s">
        <v>1796</v>
      </c>
      <c r="J190" s="7" t="s">
        <v>1590</v>
      </c>
      <c r="K190" s="7" t="s">
        <v>1845</v>
      </c>
      <c r="L190" s="7" t="s">
        <v>1156</v>
      </c>
      <c r="M190" s="39" t="s">
        <v>1846</v>
      </c>
      <c r="N190" s="7"/>
      <c r="O190" s="7"/>
      <c r="P190" s="7"/>
      <c r="Q190" s="7"/>
      <c r="R190" s="7"/>
      <c r="S190" s="8"/>
      <c r="T190" s="8"/>
      <c r="U190" s="8"/>
      <c r="V190" s="8"/>
      <c r="W190" s="8"/>
      <c r="X190" s="8"/>
      <c r="Y190" s="8"/>
      <c r="Z190" s="8"/>
      <c r="AA190" s="8"/>
      <c r="AB190" s="7"/>
    </row>
    <row r="191" spans="1:28">
      <c r="A191" s="7" t="s">
        <v>444</v>
      </c>
      <c r="B191" s="7" t="s">
        <v>431</v>
      </c>
      <c r="C191" s="7">
        <v>22451282</v>
      </c>
      <c r="D191" s="7" t="s">
        <v>46</v>
      </c>
      <c r="E191" s="7" t="s">
        <v>1129</v>
      </c>
      <c r="F191" s="7" t="s">
        <v>1129</v>
      </c>
      <c r="G191" s="7" t="s">
        <v>1847</v>
      </c>
      <c r="H191" s="7" t="s">
        <v>1848</v>
      </c>
      <c r="I191" s="7" t="s">
        <v>1336</v>
      </c>
      <c r="J191" s="7" t="s">
        <v>1849</v>
      </c>
      <c r="K191" s="7" t="s">
        <v>1850</v>
      </c>
      <c r="L191" s="7" t="s">
        <v>1851</v>
      </c>
      <c r="M191" s="39" t="s">
        <v>1852</v>
      </c>
      <c r="N191" s="7"/>
      <c r="O191" s="7"/>
      <c r="P191" s="7"/>
      <c r="Q191" s="7"/>
      <c r="R191" s="7"/>
      <c r="S191" s="7"/>
      <c r="T191" s="7"/>
      <c r="U191" s="7"/>
      <c r="V191" s="7"/>
      <c r="W191" s="7"/>
      <c r="X191" s="7"/>
      <c r="Y191" s="7"/>
      <c r="Z191" s="7"/>
      <c r="AA191" s="7"/>
      <c r="AB191" s="7"/>
    </row>
    <row r="192" spans="1:28">
      <c r="A192" s="34" t="s">
        <v>444</v>
      </c>
      <c r="B192" s="7" t="s">
        <v>431</v>
      </c>
      <c r="C192" s="7">
        <v>22451282</v>
      </c>
      <c r="D192" s="34" t="s">
        <v>46</v>
      </c>
      <c r="E192" s="7" t="s">
        <v>1129</v>
      </c>
      <c r="F192" s="7" t="s">
        <v>1129</v>
      </c>
      <c r="G192" s="35" t="s">
        <v>1541</v>
      </c>
      <c r="H192" s="35" t="s">
        <v>1848</v>
      </c>
      <c r="I192" s="35" t="s">
        <v>1336</v>
      </c>
      <c r="J192" s="35" t="s">
        <v>1849</v>
      </c>
      <c r="K192" s="35" t="s">
        <v>1853</v>
      </c>
      <c r="L192" s="35" t="s">
        <v>1854</v>
      </c>
      <c r="M192" s="39" t="s">
        <v>1855</v>
      </c>
      <c r="N192" s="34"/>
      <c r="O192" s="34"/>
      <c r="P192" s="34"/>
      <c r="Q192" s="34"/>
      <c r="R192" s="34"/>
      <c r="S192" s="34"/>
      <c r="T192" s="35"/>
      <c r="U192" s="35"/>
      <c r="V192" s="35"/>
      <c r="W192" s="35"/>
      <c r="X192" s="35"/>
      <c r="Y192" s="35"/>
      <c r="Z192" s="35"/>
      <c r="AA192" s="35"/>
      <c r="AB192" s="34"/>
    </row>
    <row r="193" spans="1:28">
      <c r="A193" s="7" t="s">
        <v>444</v>
      </c>
      <c r="B193" s="7" t="s">
        <v>431</v>
      </c>
      <c r="C193" s="7">
        <v>22451282</v>
      </c>
      <c r="D193" s="7" t="s">
        <v>46</v>
      </c>
      <c r="E193" s="7" t="s">
        <v>1129</v>
      </c>
      <c r="F193" s="7" t="s">
        <v>1129</v>
      </c>
      <c r="G193" s="7" t="s">
        <v>1856</v>
      </c>
      <c r="H193" s="7" t="s">
        <v>1857</v>
      </c>
      <c r="I193" s="7" t="s">
        <v>1546</v>
      </c>
      <c r="J193" s="7" t="s">
        <v>1849</v>
      </c>
      <c r="K193" s="7" t="s">
        <v>1858</v>
      </c>
      <c r="L193" s="7" t="s">
        <v>1859</v>
      </c>
      <c r="M193" s="39" t="s">
        <v>1860</v>
      </c>
      <c r="N193" s="7"/>
      <c r="O193" s="7"/>
      <c r="P193" s="7"/>
      <c r="Q193" s="7"/>
      <c r="R193" s="7"/>
      <c r="S193" s="7"/>
      <c r="T193" s="7"/>
      <c r="U193" s="7"/>
      <c r="V193" s="7"/>
      <c r="W193" s="7"/>
      <c r="X193" s="7"/>
      <c r="Y193" s="7"/>
      <c r="Z193" s="7"/>
      <c r="AA193" s="7"/>
      <c r="AB193" s="7"/>
    </row>
    <row r="194" spans="1:28">
      <c r="A194" s="7" t="s">
        <v>447</v>
      </c>
      <c r="B194" s="7" t="s">
        <v>431</v>
      </c>
      <c r="C194" s="7">
        <v>22451288</v>
      </c>
      <c r="D194" s="7" t="s">
        <v>37</v>
      </c>
      <c r="E194" s="7" t="s">
        <v>1129</v>
      </c>
      <c r="F194" s="7" t="s">
        <v>1129</v>
      </c>
      <c r="G194" s="7" t="s">
        <v>1856</v>
      </c>
      <c r="H194" s="7" t="s">
        <v>1857</v>
      </c>
      <c r="I194" s="7" t="s">
        <v>1546</v>
      </c>
      <c r="J194" s="7" t="s">
        <v>1849</v>
      </c>
      <c r="K194" s="7" t="s">
        <v>1858</v>
      </c>
      <c r="L194" s="7" t="s">
        <v>1861</v>
      </c>
      <c r="M194" s="39" t="s">
        <v>1860</v>
      </c>
      <c r="N194" s="7"/>
      <c r="O194" s="7"/>
      <c r="P194" s="7"/>
      <c r="Q194" s="7"/>
      <c r="R194" s="7"/>
      <c r="S194" s="7"/>
      <c r="T194" s="7"/>
      <c r="U194" s="7"/>
      <c r="V194" s="7"/>
      <c r="W194" s="7"/>
      <c r="X194" s="7"/>
      <c r="Y194" s="7"/>
      <c r="Z194" s="7"/>
      <c r="AA194" s="7"/>
      <c r="AB194" s="7"/>
    </row>
    <row r="195" spans="1:28">
      <c r="A195" s="7" t="s">
        <v>447</v>
      </c>
      <c r="B195" s="7" t="s">
        <v>431</v>
      </c>
      <c r="C195" s="7">
        <v>22451288</v>
      </c>
      <c r="D195" s="7" t="s">
        <v>37</v>
      </c>
      <c r="E195" s="7" t="s">
        <v>1129</v>
      </c>
      <c r="F195" s="7" t="s">
        <v>1129</v>
      </c>
      <c r="G195" s="7" t="s">
        <v>1847</v>
      </c>
      <c r="H195" s="7" t="s">
        <v>1848</v>
      </c>
      <c r="I195" s="7" t="s">
        <v>1336</v>
      </c>
      <c r="J195" s="7" t="s">
        <v>1849</v>
      </c>
      <c r="K195" s="7" t="s">
        <v>1850</v>
      </c>
      <c r="L195" s="7" t="s">
        <v>1862</v>
      </c>
      <c r="M195" s="39" t="s">
        <v>1852</v>
      </c>
      <c r="N195" s="7"/>
      <c r="O195" s="7"/>
      <c r="P195" s="7"/>
      <c r="Q195" s="7"/>
      <c r="R195" s="7"/>
      <c r="S195" s="7"/>
      <c r="T195" s="7"/>
      <c r="U195" s="7"/>
      <c r="V195" s="7"/>
      <c r="W195" s="7"/>
      <c r="X195" s="7"/>
      <c r="Y195" s="7"/>
      <c r="Z195" s="7"/>
      <c r="AA195" s="7"/>
      <c r="AB195" s="7"/>
    </row>
    <row r="196" spans="1:28">
      <c r="A196" s="7" t="s">
        <v>447</v>
      </c>
      <c r="B196" s="7" t="s">
        <v>431</v>
      </c>
      <c r="C196" s="7">
        <v>22451288</v>
      </c>
      <c r="D196" s="7" t="s">
        <v>37</v>
      </c>
      <c r="E196" s="7" t="s">
        <v>1129</v>
      </c>
      <c r="F196" s="7" t="s">
        <v>1129</v>
      </c>
      <c r="G196" s="7" t="s">
        <v>1863</v>
      </c>
      <c r="H196" s="7" t="s">
        <v>1187</v>
      </c>
      <c r="I196" s="7">
        <v>46095</v>
      </c>
      <c r="J196" s="7" t="s">
        <v>1864</v>
      </c>
      <c r="K196" s="7" t="s">
        <v>1865</v>
      </c>
      <c r="L196" s="7" t="s">
        <v>1862</v>
      </c>
      <c r="M196" s="39" t="s">
        <v>1866</v>
      </c>
      <c r="N196" s="7"/>
      <c r="O196" s="7"/>
      <c r="P196" s="7"/>
      <c r="Q196" s="7"/>
      <c r="R196" s="7"/>
      <c r="S196" s="7"/>
      <c r="T196" s="7"/>
      <c r="U196" s="7"/>
      <c r="V196" s="7"/>
      <c r="W196" s="7"/>
      <c r="X196" s="7"/>
      <c r="Y196" s="7"/>
      <c r="Z196" s="7"/>
      <c r="AA196" s="7"/>
      <c r="AB196" s="7"/>
    </row>
    <row r="197" spans="1:28">
      <c r="A197" s="7" t="s">
        <v>438</v>
      </c>
      <c r="B197" s="7" t="s">
        <v>431</v>
      </c>
      <c r="C197" s="7">
        <v>22451294</v>
      </c>
      <c r="D197" s="7" t="s">
        <v>37</v>
      </c>
      <c r="E197" s="7" t="s">
        <v>1129</v>
      </c>
      <c r="F197" s="7" t="s">
        <v>1129</v>
      </c>
      <c r="G197" s="7" t="s">
        <v>1822</v>
      </c>
      <c r="H197" s="7" t="s">
        <v>1187</v>
      </c>
      <c r="I197" s="7" t="s">
        <v>1823</v>
      </c>
      <c r="J197" s="7" t="s">
        <v>1590</v>
      </c>
      <c r="K197" s="7" t="s">
        <v>1824</v>
      </c>
      <c r="L197" s="7" t="s">
        <v>1511</v>
      </c>
      <c r="M197" s="39" t="s">
        <v>1825</v>
      </c>
      <c r="N197" s="7"/>
      <c r="O197" s="7"/>
      <c r="P197" s="7"/>
      <c r="Q197" s="7"/>
      <c r="R197" s="7"/>
      <c r="S197" s="7"/>
      <c r="T197" s="7"/>
      <c r="U197" s="7"/>
      <c r="V197" s="7"/>
      <c r="W197" s="7"/>
      <c r="X197" s="7"/>
      <c r="Y197" s="7"/>
      <c r="Z197" s="7"/>
      <c r="AA197" s="7"/>
      <c r="AB197" s="7"/>
    </row>
    <row r="198" spans="1:28">
      <c r="A198" s="7" t="s">
        <v>438</v>
      </c>
      <c r="B198" s="7" t="s">
        <v>431</v>
      </c>
      <c r="C198" s="7">
        <v>22451294</v>
      </c>
      <c r="D198" s="7" t="s">
        <v>37</v>
      </c>
      <c r="E198" s="7" t="s">
        <v>1129</v>
      </c>
      <c r="F198" s="7" t="s">
        <v>1129</v>
      </c>
      <c r="G198" s="7" t="s">
        <v>1867</v>
      </c>
      <c r="H198" s="7" t="s">
        <v>1868</v>
      </c>
      <c r="I198" s="7" t="s">
        <v>1869</v>
      </c>
      <c r="J198" s="7" t="s">
        <v>1590</v>
      </c>
      <c r="K198" s="7" t="s">
        <v>1870</v>
      </c>
      <c r="L198" s="7" t="s">
        <v>1496</v>
      </c>
      <c r="M198" s="39" t="s">
        <v>1871</v>
      </c>
      <c r="N198" s="7"/>
      <c r="O198" s="7"/>
      <c r="P198" s="7"/>
      <c r="Q198" s="7"/>
      <c r="R198" s="7"/>
      <c r="S198" s="7"/>
      <c r="T198" s="7"/>
      <c r="U198" s="7"/>
      <c r="V198" s="7"/>
      <c r="W198" s="7"/>
      <c r="X198" s="7"/>
      <c r="Y198" s="7"/>
      <c r="Z198" s="7"/>
      <c r="AA198" s="7"/>
      <c r="AB198" s="7"/>
    </row>
    <row r="199" spans="1:28">
      <c r="A199" s="7" t="s">
        <v>437</v>
      </c>
      <c r="B199" s="7" t="s">
        <v>431</v>
      </c>
      <c r="C199" s="7">
        <v>22451297</v>
      </c>
      <c r="D199" s="7" t="s">
        <v>46</v>
      </c>
      <c r="E199" s="7" t="s">
        <v>1129</v>
      </c>
      <c r="F199" s="7" t="s">
        <v>1129</v>
      </c>
      <c r="G199" s="7" t="s">
        <v>1872</v>
      </c>
      <c r="H199" s="7" t="s">
        <v>1873</v>
      </c>
      <c r="I199" s="7" t="s">
        <v>1874</v>
      </c>
      <c r="J199" s="27" t="s">
        <v>1875</v>
      </c>
      <c r="K199" s="27" t="s">
        <v>1876</v>
      </c>
      <c r="L199" s="7">
        <v>46032</v>
      </c>
      <c r="M199" s="46" t="s">
        <v>1877</v>
      </c>
      <c r="N199" s="7"/>
      <c r="O199" s="7"/>
      <c r="P199" s="7"/>
      <c r="Q199" s="7"/>
      <c r="R199" s="7"/>
      <c r="S199" s="7"/>
      <c r="T199" s="7"/>
      <c r="U199" s="7"/>
      <c r="V199" s="7"/>
      <c r="W199" s="7"/>
      <c r="X199" s="7"/>
      <c r="Y199" s="7"/>
      <c r="Z199" s="7"/>
      <c r="AA199" s="7"/>
      <c r="AB199" s="7"/>
    </row>
    <row r="200" spans="1:28">
      <c r="A200" s="7" t="s">
        <v>437</v>
      </c>
      <c r="B200" s="7" t="s">
        <v>431</v>
      </c>
      <c r="C200" s="7">
        <v>22451297</v>
      </c>
      <c r="D200" s="7" t="s">
        <v>46</v>
      </c>
      <c r="E200" s="7" t="s">
        <v>1129</v>
      </c>
      <c r="F200" s="7" t="s">
        <v>1129</v>
      </c>
      <c r="G200" s="7" t="s">
        <v>1878</v>
      </c>
      <c r="H200" s="7" t="s">
        <v>1879</v>
      </c>
      <c r="I200" s="7" t="s">
        <v>1880</v>
      </c>
      <c r="J200" s="27" t="s">
        <v>1875</v>
      </c>
      <c r="K200" s="27" t="s">
        <v>1881</v>
      </c>
      <c r="L200" s="7">
        <v>46026</v>
      </c>
      <c r="M200" s="46" t="s">
        <v>1882</v>
      </c>
      <c r="N200" s="7"/>
      <c r="O200" s="7"/>
      <c r="P200" s="7"/>
      <c r="Q200" s="7"/>
      <c r="R200" s="7"/>
      <c r="S200" s="7"/>
      <c r="T200" s="7"/>
      <c r="U200" s="7"/>
      <c r="V200" s="7"/>
      <c r="W200" s="7"/>
      <c r="X200" s="7"/>
      <c r="Y200" s="7"/>
      <c r="Z200" s="7"/>
      <c r="AA200" s="7"/>
      <c r="AB200" s="7"/>
    </row>
    <row r="201" spans="1:28">
      <c r="A201" s="7" t="s">
        <v>450</v>
      </c>
      <c r="B201" s="7" t="s">
        <v>431</v>
      </c>
      <c r="C201" s="7">
        <v>22451304</v>
      </c>
      <c r="D201" s="7" t="s">
        <v>46</v>
      </c>
      <c r="E201" s="7" t="s">
        <v>1129</v>
      </c>
      <c r="F201" s="7" t="s">
        <v>1129</v>
      </c>
      <c r="G201" s="7" t="s">
        <v>1883</v>
      </c>
      <c r="H201" s="7" t="s">
        <v>1244</v>
      </c>
      <c r="I201" s="7" t="s">
        <v>1546</v>
      </c>
      <c r="J201" s="27" t="s">
        <v>1875</v>
      </c>
      <c r="K201" s="7" t="s">
        <v>1884</v>
      </c>
      <c r="L201" s="7" t="s">
        <v>1511</v>
      </c>
      <c r="M201" s="39" t="s">
        <v>1885</v>
      </c>
      <c r="N201" s="7"/>
      <c r="O201" s="7"/>
      <c r="P201" s="7"/>
      <c r="Q201" s="7"/>
      <c r="R201" s="7"/>
      <c r="S201" s="7"/>
      <c r="T201" s="7"/>
      <c r="U201" s="7"/>
      <c r="V201" s="7"/>
      <c r="W201" s="7"/>
      <c r="X201" s="7"/>
      <c r="Y201" s="7"/>
      <c r="Z201" s="7"/>
      <c r="AA201" s="7"/>
      <c r="AB201" s="7"/>
    </row>
    <row r="202" spans="1:28">
      <c r="A202" s="7" t="s">
        <v>439</v>
      </c>
      <c r="B202" s="7" t="s">
        <v>431</v>
      </c>
      <c r="C202" s="7">
        <v>22451331</v>
      </c>
      <c r="D202" s="7" t="s">
        <v>37</v>
      </c>
      <c r="E202" s="7" t="s">
        <v>1129</v>
      </c>
      <c r="F202" s="7" t="s">
        <v>1129</v>
      </c>
      <c r="G202" s="7" t="s">
        <v>1886</v>
      </c>
      <c r="H202" s="7" t="s">
        <v>1326</v>
      </c>
      <c r="I202" s="7" t="s">
        <v>1887</v>
      </c>
      <c r="J202" s="7" t="s">
        <v>1327</v>
      </c>
      <c r="K202" s="7" t="s">
        <v>1888</v>
      </c>
      <c r="L202" s="7" t="s">
        <v>1201</v>
      </c>
      <c r="M202" s="39" t="s">
        <v>1889</v>
      </c>
      <c r="N202" s="7"/>
      <c r="O202" s="7"/>
      <c r="P202" s="7"/>
      <c r="Q202" s="7"/>
      <c r="R202" s="7"/>
      <c r="S202" s="7"/>
      <c r="T202" s="7"/>
      <c r="U202" s="7"/>
      <c r="V202" s="7"/>
      <c r="W202" s="7"/>
      <c r="X202" s="7"/>
      <c r="Y202" s="7"/>
      <c r="Z202" s="7"/>
      <c r="AA202" s="7"/>
      <c r="AB202" s="7"/>
    </row>
    <row r="203" spans="1:28">
      <c r="A203" s="7" t="s">
        <v>439</v>
      </c>
      <c r="B203" s="7" t="s">
        <v>431</v>
      </c>
      <c r="C203" s="7">
        <v>22451331</v>
      </c>
      <c r="D203" s="7" t="s">
        <v>37</v>
      </c>
      <c r="E203" s="7" t="s">
        <v>1129</v>
      </c>
      <c r="F203" s="7" t="s">
        <v>1129</v>
      </c>
      <c r="G203" s="7" t="s">
        <v>1890</v>
      </c>
      <c r="H203" s="7" t="s">
        <v>1375</v>
      </c>
      <c r="I203" s="7" t="s">
        <v>1891</v>
      </c>
      <c r="J203" s="7" t="s">
        <v>1590</v>
      </c>
      <c r="K203" s="7" t="s">
        <v>1892</v>
      </c>
      <c r="L203" s="7" t="s">
        <v>1148</v>
      </c>
      <c r="M203" s="39" t="s">
        <v>1893</v>
      </c>
      <c r="N203" s="7"/>
      <c r="O203" s="7"/>
      <c r="P203" s="7"/>
      <c r="Q203" s="7"/>
      <c r="R203" s="7"/>
      <c r="S203" s="7"/>
      <c r="T203" s="7"/>
      <c r="U203" s="7"/>
      <c r="V203" s="7"/>
      <c r="W203" s="7"/>
      <c r="X203" s="7"/>
      <c r="Y203" s="7"/>
      <c r="Z203" s="7"/>
      <c r="AA203" s="7"/>
      <c r="AB203" s="7"/>
    </row>
    <row r="204" spans="1:28">
      <c r="A204" s="7" t="s">
        <v>439</v>
      </c>
      <c r="B204" s="7" t="s">
        <v>431</v>
      </c>
      <c r="C204" s="7">
        <v>22451331</v>
      </c>
      <c r="D204" s="7" t="s">
        <v>37</v>
      </c>
      <c r="E204" s="7" t="s">
        <v>1129</v>
      </c>
      <c r="F204" s="7" t="s">
        <v>1129</v>
      </c>
      <c r="G204" s="7" t="s">
        <v>1894</v>
      </c>
      <c r="H204" s="7" t="s">
        <v>1895</v>
      </c>
      <c r="I204" s="7" t="s">
        <v>1869</v>
      </c>
      <c r="J204" s="7" t="s">
        <v>1590</v>
      </c>
      <c r="K204" s="7" t="s">
        <v>1896</v>
      </c>
      <c r="L204" s="7" t="s">
        <v>1897</v>
      </c>
      <c r="M204" s="39" t="s">
        <v>1898</v>
      </c>
      <c r="N204" s="7"/>
      <c r="O204" s="7"/>
      <c r="P204" s="7"/>
      <c r="Q204" s="7"/>
      <c r="R204" s="7"/>
      <c r="S204" s="7"/>
      <c r="T204" s="7"/>
      <c r="U204" s="7"/>
      <c r="V204" s="7"/>
      <c r="W204" s="7"/>
      <c r="X204" s="7"/>
      <c r="Y204" s="7"/>
      <c r="Z204" s="7"/>
      <c r="AA204" s="7"/>
      <c r="AB204" s="7"/>
    </row>
    <row r="205" spans="1:28">
      <c r="A205" s="7" t="s">
        <v>443</v>
      </c>
      <c r="B205" s="7" t="s">
        <v>431</v>
      </c>
      <c r="C205" s="7">
        <v>22451126</v>
      </c>
      <c r="D205" s="7" t="s">
        <v>46</v>
      </c>
      <c r="E205" s="7" t="s">
        <v>1129</v>
      </c>
      <c r="F205" s="7" t="s">
        <v>1129</v>
      </c>
      <c r="G205" s="7" t="s">
        <v>1794</v>
      </c>
      <c r="H205" s="7" t="s">
        <v>1795</v>
      </c>
      <c r="I205" s="27" t="s">
        <v>1796</v>
      </c>
      <c r="J205" s="7" t="s">
        <v>1590</v>
      </c>
      <c r="K205" s="7" t="s">
        <v>1797</v>
      </c>
      <c r="L205" s="7" t="s">
        <v>1148</v>
      </c>
      <c r="M205" s="39" t="s">
        <v>1798</v>
      </c>
      <c r="N205" s="7"/>
      <c r="O205" s="7"/>
      <c r="P205" s="7"/>
      <c r="Q205" s="7"/>
      <c r="R205" s="7"/>
      <c r="S205" s="7"/>
      <c r="T205" s="7"/>
      <c r="U205" s="7"/>
      <c r="V205" s="7"/>
      <c r="W205" s="7"/>
      <c r="X205" s="7"/>
      <c r="Y205" s="7"/>
      <c r="Z205" s="7"/>
      <c r="AA205" s="7"/>
      <c r="AB205" s="7"/>
    </row>
    <row r="206" spans="1:28">
      <c r="A206" s="7" t="s">
        <v>443</v>
      </c>
      <c r="B206" s="7" t="s">
        <v>431</v>
      </c>
      <c r="C206" s="7">
        <v>22451126</v>
      </c>
      <c r="D206" s="7" t="s">
        <v>46</v>
      </c>
      <c r="E206" s="7" t="s">
        <v>1129</v>
      </c>
      <c r="F206" s="7" t="s">
        <v>1129</v>
      </c>
      <c r="G206" s="7" t="s">
        <v>1803</v>
      </c>
      <c r="H206" s="7" t="s">
        <v>1326</v>
      </c>
      <c r="I206" s="27" t="s">
        <v>1780</v>
      </c>
      <c r="J206" s="7" t="s">
        <v>1327</v>
      </c>
      <c r="K206" s="7" t="s">
        <v>1805</v>
      </c>
      <c r="L206" s="7" t="s">
        <v>1201</v>
      </c>
      <c r="M206" s="12" t="s">
        <v>1806</v>
      </c>
      <c r="N206" s="7"/>
      <c r="O206" s="7"/>
      <c r="P206" s="7"/>
      <c r="Q206" s="7"/>
      <c r="R206" s="7"/>
      <c r="S206" s="7"/>
      <c r="T206" s="7"/>
      <c r="U206" s="7"/>
      <c r="V206" s="7"/>
      <c r="W206" s="7"/>
      <c r="X206" s="7"/>
      <c r="Y206" s="7"/>
      <c r="Z206" s="7"/>
      <c r="AA206" s="7"/>
      <c r="AB206" s="7"/>
    </row>
    <row r="207" spans="1:28">
      <c r="A207" s="7" t="s">
        <v>432</v>
      </c>
      <c r="B207" s="7" t="s">
        <v>431</v>
      </c>
      <c r="C207" s="7">
        <v>22451298</v>
      </c>
      <c r="D207" s="7" t="s">
        <v>37</v>
      </c>
      <c r="E207" s="7" t="s">
        <v>1129</v>
      </c>
      <c r="F207" s="7" t="s">
        <v>1129</v>
      </c>
      <c r="G207" s="7" t="s">
        <v>1899</v>
      </c>
      <c r="H207" s="7" t="s">
        <v>1900</v>
      </c>
      <c r="I207" s="7">
        <v>46126</v>
      </c>
      <c r="J207" s="7" t="s">
        <v>1189</v>
      </c>
      <c r="K207" s="7" t="s">
        <v>1901</v>
      </c>
      <c r="L207" s="7" t="s">
        <v>1902</v>
      </c>
      <c r="M207" s="12" t="s">
        <v>1903</v>
      </c>
      <c r="N207" s="7"/>
      <c r="O207" s="7"/>
      <c r="P207" s="7"/>
      <c r="Q207" s="7"/>
      <c r="R207" s="7"/>
      <c r="S207" s="7"/>
      <c r="T207" s="7"/>
      <c r="U207" s="7"/>
      <c r="V207" s="7"/>
      <c r="W207" s="7"/>
      <c r="X207" s="7"/>
      <c r="Y207" s="7"/>
      <c r="Z207" s="7"/>
      <c r="AA207" s="7"/>
      <c r="AB207" s="7"/>
    </row>
    <row r="208" spans="1:28">
      <c r="A208" s="7" t="s">
        <v>432</v>
      </c>
      <c r="B208" s="7" t="s">
        <v>431</v>
      </c>
      <c r="C208" s="7">
        <v>22451298</v>
      </c>
      <c r="D208" s="7" t="s">
        <v>37</v>
      </c>
      <c r="E208" s="7" t="s">
        <v>1129</v>
      </c>
      <c r="F208" s="7" t="s">
        <v>1129</v>
      </c>
      <c r="G208" s="7" t="s">
        <v>1904</v>
      </c>
      <c r="H208" s="7" t="s">
        <v>1302</v>
      </c>
      <c r="I208" s="7">
        <v>45981</v>
      </c>
      <c r="J208" s="7" t="s">
        <v>1327</v>
      </c>
      <c r="K208" s="7" t="s">
        <v>1905</v>
      </c>
      <c r="L208" s="7" t="s">
        <v>1906</v>
      </c>
      <c r="M208" s="12" t="s">
        <v>1907</v>
      </c>
      <c r="N208" s="7"/>
      <c r="O208" s="7"/>
      <c r="P208" s="7"/>
      <c r="Q208" s="7"/>
      <c r="R208" s="7"/>
      <c r="S208" s="7"/>
      <c r="T208" s="7"/>
      <c r="U208" s="7"/>
      <c r="V208" s="7"/>
      <c r="W208" s="7"/>
      <c r="X208" s="7"/>
      <c r="Y208" s="7"/>
      <c r="Z208" s="7"/>
      <c r="AA208" s="7"/>
      <c r="AB208" s="7"/>
    </row>
    <row r="209" spans="1:28">
      <c r="A209" s="7" t="s">
        <v>432</v>
      </c>
      <c r="B209" s="7" t="s">
        <v>431</v>
      </c>
      <c r="C209" s="7">
        <v>22451298</v>
      </c>
      <c r="D209" s="7" t="s">
        <v>37</v>
      </c>
      <c r="E209" s="7" t="s">
        <v>1129</v>
      </c>
      <c r="F209" s="7" t="s">
        <v>1129</v>
      </c>
      <c r="G209" s="7" t="s">
        <v>1908</v>
      </c>
      <c r="H209" s="7" t="s">
        <v>1909</v>
      </c>
      <c r="I209" s="7">
        <v>46318</v>
      </c>
      <c r="J209" s="7" t="s">
        <v>1327</v>
      </c>
      <c r="K209" s="7" t="s">
        <v>1910</v>
      </c>
      <c r="L209" s="7" t="s">
        <v>1911</v>
      </c>
      <c r="M209" s="12" t="s">
        <v>1912</v>
      </c>
      <c r="N209" s="7"/>
      <c r="O209" s="7"/>
      <c r="P209" s="7"/>
      <c r="Q209" s="7"/>
      <c r="R209" s="7"/>
      <c r="S209" s="7"/>
      <c r="T209" s="7"/>
      <c r="U209" s="7"/>
      <c r="V209" s="7"/>
      <c r="W209" s="7"/>
      <c r="X209" s="7"/>
      <c r="Y209" s="7"/>
      <c r="Z209" s="7"/>
      <c r="AA209" s="7"/>
      <c r="AB209" s="7"/>
    </row>
    <row r="210" spans="1:28">
      <c r="A210" s="7" t="s">
        <v>435</v>
      </c>
      <c r="B210" s="7" t="s">
        <v>431</v>
      </c>
      <c r="C210" s="7">
        <v>22451285</v>
      </c>
      <c r="D210" s="7" t="s">
        <v>82</v>
      </c>
      <c r="E210" s="7" t="s">
        <v>1129</v>
      </c>
      <c r="F210" s="7" t="s">
        <v>1129</v>
      </c>
      <c r="G210" s="7" t="s">
        <v>1913</v>
      </c>
      <c r="H210" s="7" t="s">
        <v>1364</v>
      </c>
      <c r="I210" s="7">
        <v>46211</v>
      </c>
      <c r="J210" s="7" t="s">
        <v>1189</v>
      </c>
      <c r="K210" s="7" t="s">
        <v>1914</v>
      </c>
      <c r="L210" s="7" t="s">
        <v>1915</v>
      </c>
      <c r="M210" s="39" t="s">
        <v>1916</v>
      </c>
      <c r="N210" s="7"/>
      <c r="O210" s="7"/>
      <c r="P210" s="7"/>
      <c r="Q210" s="7"/>
      <c r="R210" s="7"/>
      <c r="S210" s="7"/>
      <c r="T210" s="7"/>
      <c r="U210" s="7"/>
      <c r="V210" s="7"/>
      <c r="W210" s="7"/>
      <c r="X210" s="7"/>
      <c r="Y210" s="7"/>
      <c r="Z210" s="7"/>
      <c r="AA210" s="7"/>
      <c r="AB210" s="7"/>
    </row>
    <row r="211" spans="1:28">
      <c r="A211" s="7" t="s">
        <v>435</v>
      </c>
      <c r="B211" s="7" t="s">
        <v>431</v>
      </c>
      <c r="C211" s="7">
        <v>22451285</v>
      </c>
      <c r="D211" s="7" t="s">
        <v>82</v>
      </c>
      <c r="E211" s="7" t="s">
        <v>1129</v>
      </c>
      <c r="F211" s="7" t="s">
        <v>1129</v>
      </c>
      <c r="G211" s="7" t="s">
        <v>1917</v>
      </c>
      <c r="H211" s="7" t="s">
        <v>1364</v>
      </c>
      <c r="I211" s="7">
        <v>46211</v>
      </c>
      <c r="J211" s="7" t="s">
        <v>1189</v>
      </c>
      <c r="K211" s="7" t="s">
        <v>1918</v>
      </c>
      <c r="L211" s="7" t="s">
        <v>1919</v>
      </c>
      <c r="M211" s="39" t="s">
        <v>1920</v>
      </c>
      <c r="N211" s="7"/>
      <c r="O211" s="7"/>
      <c r="P211" s="7"/>
      <c r="Q211" s="7"/>
      <c r="R211" s="7"/>
      <c r="S211" s="7"/>
      <c r="T211" s="7"/>
      <c r="U211" s="7"/>
      <c r="V211" s="7"/>
      <c r="W211" s="7"/>
      <c r="X211" s="7"/>
      <c r="Y211" s="7"/>
      <c r="Z211" s="7"/>
      <c r="AA211" s="7"/>
      <c r="AB211" s="7"/>
    </row>
    <row r="212" spans="1:28">
      <c r="A212" s="7" t="s">
        <v>435</v>
      </c>
      <c r="B212" s="7" t="s">
        <v>431</v>
      </c>
      <c r="C212" s="7">
        <v>22451285</v>
      </c>
      <c r="D212" s="7" t="s">
        <v>82</v>
      </c>
      <c r="E212" s="7" t="s">
        <v>1129</v>
      </c>
      <c r="F212" s="7" t="s">
        <v>1129</v>
      </c>
      <c r="G212" s="7" t="s">
        <v>1921</v>
      </c>
      <c r="H212" s="7" t="s">
        <v>1187</v>
      </c>
      <c r="I212" s="7">
        <v>46045</v>
      </c>
      <c r="J212" s="7" t="s">
        <v>1189</v>
      </c>
      <c r="K212" s="7" t="s">
        <v>1922</v>
      </c>
      <c r="L212" s="7" t="s">
        <v>1923</v>
      </c>
      <c r="M212" s="39" t="s">
        <v>1924</v>
      </c>
      <c r="N212" s="7"/>
      <c r="O212" s="7"/>
      <c r="P212" s="7"/>
      <c r="Q212" s="7"/>
      <c r="R212" s="7"/>
      <c r="S212" s="7"/>
      <c r="T212" s="7"/>
      <c r="U212" s="7"/>
      <c r="V212" s="7"/>
      <c r="W212" s="7"/>
      <c r="X212" s="7"/>
      <c r="Y212" s="7"/>
      <c r="Z212" s="7"/>
      <c r="AA212" s="7"/>
      <c r="AB212" s="7"/>
    </row>
    <row r="213" ht="8" spans="1:28">
      <c r="A213" s="7" t="s">
        <v>491</v>
      </c>
      <c r="B213" s="7" t="s">
        <v>467</v>
      </c>
      <c r="C213" s="7">
        <v>22451005</v>
      </c>
      <c r="D213" s="7" t="s">
        <v>37</v>
      </c>
      <c r="E213" s="7" t="s">
        <v>1129</v>
      </c>
      <c r="F213" s="7" t="s">
        <v>1129</v>
      </c>
      <c r="G213" s="7" t="s">
        <v>1925</v>
      </c>
      <c r="H213" s="7" t="s">
        <v>1204</v>
      </c>
      <c r="I213" s="8" t="s">
        <v>1926</v>
      </c>
      <c r="J213" s="7" t="s">
        <v>1611</v>
      </c>
      <c r="K213" s="7" t="s">
        <v>1927</v>
      </c>
      <c r="L213" s="7" t="s">
        <v>1928</v>
      </c>
      <c r="M213" s="12"/>
      <c r="N213" s="8"/>
      <c r="O213" s="8"/>
      <c r="P213" s="8"/>
      <c r="Q213" s="8"/>
      <c r="R213" s="8"/>
      <c r="S213" s="8"/>
      <c r="T213" s="8"/>
      <c r="U213" s="8"/>
      <c r="V213" s="8"/>
      <c r="W213" s="8"/>
      <c r="X213" s="8" t="s">
        <v>1156</v>
      </c>
      <c r="Y213" s="8"/>
      <c r="Z213" s="8"/>
      <c r="AA213" s="8"/>
      <c r="AB213" s="7"/>
    </row>
    <row r="214" spans="1:28">
      <c r="A214" s="7" t="s">
        <v>472</v>
      </c>
      <c r="B214" s="7" t="s">
        <v>467</v>
      </c>
      <c r="C214" s="7">
        <v>22451008</v>
      </c>
      <c r="D214" s="7" t="s">
        <v>37</v>
      </c>
      <c r="E214" s="7" t="s">
        <v>1129</v>
      </c>
      <c r="F214" s="7" t="s">
        <v>1129</v>
      </c>
      <c r="G214" s="7" t="s">
        <v>1929</v>
      </c>
      <c r="H214" s="7" t="s">
        <v>1267</v>
      </c>
      <c r="I214" s="8" t="s">
        <v>1930</v>
      </c>
      <c r="J214" s="7" t="s">
        <v>1189</v>
      </c>
      <c r="K214" s="7" t="s">
        <v>1931</v>
      </c>
      <c r="L214" s="208" t="s">
        <v>1434</v>
      </c>
      <c r="M214" s="12" t="s">
        <v>1932</v>
      </c>
      <c r="N214" s="33"/>
      <c r="O214" s="33"/>
      <c r="P214" s="33"/>
      <c r="Q214" s="33"/>
      <c r="R214" s="33"/>
      <c r="S214" s="8"/>
      <c r="T214" s="8" t="s">
        <v>1933</v>
      </c>
      <c r="U214" s="8">
        <v>2024118259122</v>
      </c>
      <c r="V214" s="8" t="s">
        <v>1104</v>
      </c>
      <c r="W214" s="8">
        <v>46077</v>
      </c>
      <c r="X214" s="8" t="s">
        <v>1287</v>
      </c>
      <c r="Y214" s="8"/>
      <c r="Z214" s="8"/>
      <c r="AA214" s="8"/>
      <c r="AB214" s="7"/>
    </row>
    <row r="215" spans="1:28">
      <c r="A215" s="7" t="s">
        <v>470</v>
      </c>
      <c r="B215" s="7" t="s">
        <v>467</v>
      </c>
      <c r="C215" s="7">
        <v>22451026</v>
      </c>
      <c r="D215" s="7" t="s">
        <v>46</v>
      </c>
      <c r="E215" s="7" t="s">
        <v>1129</v>
      </c>
      <c r="F215" s="7" t="s">
        <v>1129</v>
      </c>
      <c r="G215" s="7" t="s">
        <v>1934</v>
      </c>
      <c r="H215" s="7" t="s">
        <v>1795</v>
      </c>
      <c r="I215" s="8" t="s">
        <v>1509</v>
      </c>
      <c r="J215" s="7" t="s">
        <v>1617</v>
      </c>
      <c r="K215" s="7" t="s">
        <v>1935</v>
      </c>
      <c r="L215" s="7">
        <v>1</v>
      </c>
      <c r="M215" s="12" t="s">
        <v>1936</v>
      </c>
      <c r="N215" s="33"/>
      <c r="O215" s="33"/>
      <c r="P215" s="33"/>
      <c r="Q215" s="33"/>
      <c r="R215" s="33"/>
      <c r="S215" s="8"/>
      <c r="T215" s="8"/>
      <c r="U215" s="8"/>
      <c r="V215" s="8"/>
      <c r="W215" s="8"/>
      <c r="X215" s="8"/>
      <c r="Y215" s="8"/>
      <c r="Z215" s="8"/>
      <c r="AA215" s="8"/>
      <c r="AB215" s="7"/>
    </row>
    <row r="216" spans="1:28">
      <c r="A216" s="7" t="s">
        <v>492</v>
      </c>
      <c r="B216" s="7" t="s">
        <v>467</v>
      </c>
      <c r="C216" s="7">
        <v>22451069</v>
      </c>
      <c r="D216" s="7" t="s">
        <v>82</v>
      </c>
      <c r="E216" s="7" t="s">
        <v>1129</v>
      </c>
      <c r="F216" s="7" t="s">
        <v>1129</v>
      </c>
      <c r="G216" s="7" t="s">
        <v>1937</v>
      </c>
      <c r="H216" s="7" t="s">
        <v>1938</v>
      </c>
      <c r="I216" s="7" t="s">
        <v>1939</v>
      </c>
      <c r="J216" s="7" t="s">
        <v>1940</v>
      </c>
      <c r="K216" s="7" t="s">
        <v>1941</v>
      </c>
      <c r="L216" s="7"/>
      <c r="M216" s="12"/>
      <c r="N216" s="7"/>
      <c r="O216" s="7"/>
      <c r="P216" s="7"/>
      <c r="Q216" s="7"/>
      <c r="R216" s="7"/>
      <c r="S216" s="8"/>
      <c r="T216" s="8" t="s">
        <v>1135</v>
      </c>
      <c r="U216" s="8" t="s">
        <v>1942</v>
      </c>
      <c r="V216" s="8" t="s">
        <v>1104</v>
      </c>
      <c r="W216" s="8" t="s">
        <v>1943</v>
      </c>
      <c r="X216" s="8" t="s">
        <v>1133</v>
      </c>
      <c r="Y216" s="8"/>
      <c r="Z216" s="8"/>
      <c r="AA216" s="8"/>
      <c r="AB216" s="7"/>
    </row>
    <row r="217" spans="1:28">
      <c r="A217" s="7" t="s">
        <v>474</v>
      </c>
      <c r="B217" s="7" t="s">
        <v>467</v>
      </c>
      <c r="C217" s="7">
        <v>22451079</v>
      </c>
      <c r="D217" s="7" t="s">
        <v>46</v>
      </c>
      <c r="E217" s="7" t="s">
        <v>1129</v>
      </c>
      <c r="F217" s="7" t="s">
        <v>1129</v>
      </c>
      <c r="G217" s="7" t="s">
        <v>1944</v>
      </c>
      <c r="H217" s="7" t="s">
        <v>1945</v>
      </c>
      <c r="I217" s="7">
        <v>46042</v>
      </c>
      <c r="J217" s="7" t="s">
        <v>1189</v>
      </c>
      <c r="K217" s="7" t="s">
        <v>1946</v>
      </c>
      <c r="L217" s="7" t="s">
        <v>1287</v>
      </c>
      <c r="M217" s="12" t="s">
        <v>1947</v>
      </c>
      <c r="N217" s="7"/>
      <c r="O217" s="7"/>
      <c r="P217" s="7"/>
      <c r="Q217" s="7"/>
      <c r="R217" s="7"/>
      <c r="S217" s="8"/>
      <c r="T217" s="8"/>
      <c r="U217" s="8"/>
      <c r="V217" s="8"/>
      <c r="W217" s="8"/>
      <c r="X217" s="8"/>
      <c r="Y217" s="8"/>
      <c r="Z217" s="8"/>
      <c r="AA217" s="8"/>
      <c r="AB217" s="7"/>
    </row>
    <row r="218" spans="1:28">
      <c r="A218" s="7" t="s">
        <v>487</v>
      </c>
      <c r="B218" s="7" t="s">
        <v>467</v>
      </c>
      <c r="C218" s="7">
        <v>22451093</v>
      </c>
      <c r="D218" s="7" t="s">
        <v>46</v>
      </c>
      <c r="E218" s="7" t="s">
        <v>1129</v>
      </c>
      <c r="F218" s="7" t="s">
        <v>1129</v>
      </c>
      <c r="G218" s="7" t="s">
        <v>1948</v>
      </c>
      <c r="H218" s="7" t="s">
        <v>1949</v>
      </c>
      <c r="I218" s="7">
        <v>46335</v>
      </c>
      <c r="J218" s="7" t="s">
        <v>1189</v>
      </c>
      <c r="K218" s="7" t="s">
        <v>1950</v>
      </c>
      <c r="L218" s="7" t="s">
        <v>1137</v>
      </c>
      <c r="M218" s="12"/>
      <c r="N218" s="7"/>
      <c r="O218" s="7"/>
      <c r="P218" s="7"/>
      <c r="Q218" s="7"/>
      <c r="R218" s="7"/>
      <c r="S218" s="8"/>
      <c r="T218" s="8" t="s">
        <v>1951</v>
      </c>
      <c r="U218" s="8">
        <v>202510920153.6</v>
      </c>
      <c r="V218" s="8" t="s">
        <v>1104</v>
      </c>
      <c r="W218" s="8" t="s">
        <v>1952</v>
      </c>
      <c r="X218" s="8" t="s">
        <v>1953</v>
      </c>
      <c r="Y218" s="8"/>
      <c r="Z218" s="8"/>
      <c r="AA218" s="8"/>
      <c r="AB218" s="7"/>
    </row>
    <row r="219" spans="1:28">
      <c r="A219" s="7" t="s">
        <v>484</v>
      </c>
      <c r="B219" s="7" t="s">
        <v>467</v>
      </c>
      <c r="C219" s="7">
        <v>22351048</v>
      </c>
      <c r="D219" s="7" t="s">
        <v>37</v>
      </c>
      <c r="E219" s="7" t="s">
        <v>1129</v>
      </c>
      <c r="F219" s="7" t="s">
        <v>1129</v>
      </c>
      <c r="G219" s="7" t="s">
        <v>1954</v>
      </c>
      <c r="H219" s="7" t="s">
        <v>1340</v>
      </c>
      <c r="I219" s="7">
        <v>46209</v>
      </c>
      <c r="J219" s="7" t="s">
        <v>1189</v>
      </c>
      <c r="K219" s="7" t="s">
        <v>1955</v>
      </c>
      <c r="L219" s="7">
        <v>46087</v>
      </c>
      <c r="M219" s="12" t="s">
        <v>1956</v>
      </c>
      <c r="N219" s="7"/>
      <c r="O219" s="7"/>
      <c r="P219" s="7"/>
      <c r="Q219" s="7"/>
      <c r="R219" s="7"/>
      <c r="S219" s="8"/>
      <c r="T219" s="8"/>
      <c r="U219" s="8"/>
      <c r="V219" s="8"/>
      <c r="W219" s="8"/>
      <c r="X219" s="8"/>
      <c r="Y219" s="8"/>
      <c r="Z219" s="8"/>
      <c r="AA219" s="8"/>
      <c r="AB219" s="7"/>
    </row>
    <row r="220" spans="1:28">
      <c r="A220" s="7" t="s">
        <v>478</v>
      </c>
      <c r="B220" s="7" t="s">
        <v>467</v>
      </c>
      <c r="C220" s="7">
        <v>22451115</v>
      </c>
      <c r="D220" s="7" t="s">
        <v>37</v>
      </c>
      <c r="E220" s="7" t="s">
        <v>1129</v>
      </c>
      <c r="F220" s="7" t="s">
        <v>1129</v>
      </c>
      <c r="G220" s="7" t="s">
        <v>1929</v>
      </c>
      <c r="H220" s="7" t="s">
        <v>1267</v>
      </c>
      <c r="I220" s="7">
        <v>46176</v>
      </c>
      <c r="J220" s="7" t="s">
        <v>1316</v>
      </c>
      <c r="K220" s="7" t="s">
        <v>1957</v>
      </c>
      <c r="L220" s="7" t="s">
        <v>1915</v>
      </c>
      <c r="M220" s="12" t="s">
        <v>1958</v>
      </c>
      <c r="N220" s="7"/>
      <c r="O220" s="7"/>
      <c r="P220" s="7"/>
      <c r="Q220" s="7"/>
      <c r="R220" s="7"/>
      <c r="S220" s="8"/>
      <c r="T220" s="8"/>
      <c r="U220" s="8"/>
      <c r="V220" s="8"/>
      <c r="W220" s="8"/>
      <c r="X220" s="8"/>
      <c r="Y220" s="8"/>
      <c r="Z220" s="8"/>
      <c r="AA220" s="8"/>
      <c r="AB220" s="7"/>
    </row>
    <row r="221" spans="1:28">
      <c r="A221" s="7" t="s">
        <v>478</v>
      </c>
      <c r="B221" s="7" t="s">
        <v>467</v>
      </c>
      <c r="C221" s="7">
        <v>22451115</v>
      </c>
      <c r="D221" s="7" t="s">
        <v>37</v>
      </c>
      <c r="E221" s="7" t="s">
        <v>1129</v>
      </c>
      <c r="F221" s="7" t="s">
        <v>1129</v>
      </c>
      <c r="G221" s="7" t="s">
        <v>1959</v>
      </c>
      <c r="H221" s="7" t="s">
        <v>1960</v>
      </c>
      <c r="I221" s="7">
        <v>46328</v>
      </c>
      <c r="J221" s="7" t="s">
        <v>1316</v>
      </c>
      <c r="K221" s="7" t="s">
        <v>1961</v>
      </c>
      <c r="L221" s="7" t="s">
        <v>1962</v>
      </c>
      <c r="M221" s="12"/>
      <c r="N221" s="7"/>
      <c r="O221" s="7"/>
      <c r="P221" s="7"/>
      <c r="Q221" s="7"/>
      <c r="R221" s="7"/>
      <c r="S221" s="8"/>
      <c r="T221" s="8"/>
      <c r="U221" s="8"/>
      <c r="V221" s="8"/>
      <c r="W221" s="8"/>
      <c r="X221" s="8"/>
      <c r="Y221" s="8"/>
      <c r="Z221" s="8"/>
      <c r="AA221" s="8"/>
      <c r="AB221" s="7"/>
    </row>
    <row r="222" spans="1:28">
      <c r="A222" s="7" t="s">
        <v>480</v>
      </c>
      <c r="B222" s="7" t="s">
        <v>467</v>
      </c>
      <c r="C222" s="7">
        <v>22451116</v>
      </c>
      <c r="D222" s="7" t="s">
        <v>82</v>
      </c>
      <c r="E222" s="7" t="s">
        <v>1129</v>
      </c>
      <c r="F222" s="7" t="s">
        <v>1129</v>
      </c>
      <c r="G222" s="7" t="s">
        <v>1954</v>
      </c>
      <c r="H222" s="7" t="s">
        <v>1340</v>
      </c>
      <c r="I222" s="7" t="s">
        <v>1963</v>
      </c>
      <c r="J222" s="7" t="s">
        <v>1189</v>
      </c>
      <c r="K222" s="7" t="s">
        <v>1955</v>
      </c>
      <c r="L222" s="7" t="s">
        <v>1148</v>
      </c>
      <c r="M222" s="12" t="s">
        <v>1956</v>
      </c>
      <c r="N222" s="7"/>
      <c r="O222" s="7"/>
      <c r="P222" s="7"/>
      <c r="Q222" s="7"/>
      <c r="R222" s="7"/>
      <c r="S222" s="8"/>
      <c r="T222" s="8"/>
      <c r="U222" s="8"/>
      <c r="V222" s="8"/>
      <c r="W222" s="8"/>
      <c r="X222" s="8"/>
      <c r="Y222" s="8"/>
      <c r="Z222" s="8"/>
      <c r="AA222" s="8"/>
      <c r="AB222" s="7"/>
    </row>
    <row r="223" spans="1:28">
      <c r="A223" s="7" t="s">
        <v>480</v>
      </c>
      <c r="B223" s="7" t="s">
        <v>467</v>
      </c>
      <c r="C223" s="7">
        <v>22451116</v>
      </c>
      <c r="D223" s="7" t="s">
        <v>82</v>
      </c>
      <c r="E223" s="7" t="s">
        <v>1129</v>
      </c>
      <c r="F223" s="7" t="s">
        <v>1129</v>
      </c>
      <c r="G223" s="7" t="s">
        <v>1964</v>
      </c>
      <c r="H223" s="7" t="s">
        <v>1139</v>
      </c>
      <c r="I223" s="7" t="s">
        <v>1965</v>
      </c>
      <c r="J223" s="7" t="s">
        <v>1189</v>
      </c>
      <c r="K223" s="7" t="s">
        <v>1966</v>
      </c>
      <c r="L223" s="7" t="s">
        <v>1155</v>
      </c>
      <c r="M223" s="12" t="s">
        <v>1967</v>
      </c>
      <c r="N223" s="7"/>
      <c r="O223" s="7"/>
      <c r="P223" s="7"/>
      <c r="Q223" s="7"/>
      <c r="R223" s="7"/>
      <c r="S223" s="8"/>
      <c r="T223" s="8"/>
      <c r="U223" s="8"/>
      <c r="V223" s="8"/>
      <c r="W223" s="8"/>
      <c r="X223" s="8"/>
      <c r="Y223" s="8"/>
      <c r="Z223" s="8"/>
      <c r="AA223" s="8"/>
      <c r="AB223" s="7"/>
    </row>
    <row r="224" spans="1:28">
      <c r="A224" s="7" t="s">
        <v>475</v>
      </c>
      <c r="B224" s="7" t="s">
        <v>467</v>
      </c>
      <c r="C224" s="7">
        <v>22451166</v>
      </c>
      <c r="D224" s="7" t="s">
        <v>46</v>
      </c>
      <c r="E224" s="7" t="s">
        <v>1129</v>
      </c>
      <c r="F224" s="7" t="s">
        <v>1129</v>
      </c>
      <c r="G224" s="7" t="s">
        <v>1232</v>
      </c>
      <c r="H224" s="7" t="s">
        <v>1442</v>
      </c>
      <c r="I224" s="7">
        <v>2026.5</v>
      </c>
      <c r="J224" s="7" t="s">
        <v>1182</v>
      </c>
      <c r="K224" s="7" t="s">
        <v>1968</v>
      </c>
      <c r="L224" s="7" t="s">
        <v>1969</v>
      </c>
      <c r="M224" s="12" t="s">
        <v>1970</v>
      </c>
      <c r="N224" s="7"/>
      <c r="O224" s="7"/>
      <c r="P224" s="7"/>
      <c r="Q224" s="7"/>
      <c r="R224" s="7"/>
      <c r="S224" s="8"/>
      <c r="T224" s="8"/>
      <c r="U224" s="8"/>
      <c r="V224" s="8"/>
      <c r="W224" s="8"/>
      <c r="X224" s="8"/>
      <c r="Y224" s="8"/>
      <c r="Z224" s="8"/>
      <c r="AA224" s="8"/>
      <c r="AB224" s="7"/>
    </row>
    <row r="225" spans="1:28">
      <c r="A225" s="7" t="s">
        <v>475</v>
      </c>
      <c r="B225" s="7" t="s">
        <v>467</v>
      </c>
      <c r="C225" s="7">
        <v>22451166</v>
      </c>
      <c r="D225" s="7" t="s">
        <v>46</v>
      </c>
      <c r="E225" s="7" t="s">
        <v>1129</v>
      </c>
      <c r="F225" s="7" t="s">
        <v>1129</v>
      </c>
      <c r="G225" s="7" t="s">
        <v>1971</v>
      </c>
      <c r="H225" s="7" t="s">
        <v>1972</v>
      </c>
      <c r="I225" s="7">
        <v>2026.1</v>
      </c>
      <c r="J225" s="7" t="s">
        <v>1631</v>
      </c>
      <c r="K225" s="7" t="s">
        <v>1973</v>
      </c>
      <c r="L225" s="7" t="s">
        <v>1592</v>
      </c>
      <c r="M225" s="12" t="s">
        <v>1974</v>
      </c>
      <c r="N225" s="7"/>
      <c r="O225" s="7"/>
      <c r="P225" s="7"/>
      <c r="Q225" s="7"/>
      <c r="R225" s="7"/>
      <c r="S225" s="8"/>
      <c r="T225" s="8"/>
      <c r="U225" s="8"/>
      <c r="V225" s="8"/>
      <c r="W225" s="8"/>
      <c r="X225" s="8"/>
      <c r="Y225" s="8"/>
      <c r="Z225" s="8"/>
      <c r="AA225" s="8"/>
      <c r="AB225" s="7"/>
    </row>
    <row r="226" spans="1:28">
      <c r="A226" s="7" t="s">
        <v>475</v>
      </c>
      <c r="B226" s="7" t="s">
        <v>467</v>
      </c>
      <c r="C226" s="7">
        <v>22451166</v>
      </c>
      <c r="D226" s="7" t="s">
        <v>46</v>
      </c>
      <c r="E226" s="7" t="s">
        <v>1129</v>
      </c>
      <c r="F226" s="7" t="s">
        <v>1129</v>
      </c>
      <c r="G226" s="7" t="s">
        <v>1975</v>
      </c>
      <c r="H226" s="7" t="s">
        <v>1615</v>
      </c>
      <c r="I226" s="7" t="s">
        <v>1976</v>
      </c>
      <c r="J226" s="7" t="s">
        <v>1189</v>
      </c>
      <c r="K226" s="7" t="s">
        <v>1977</v>
      </c>
      <c r="L226" s="7" t="s">
        <v>1978</v>
      </c>
      <c r="M226" s="12" t="s">
        <v>1979</v>
      </c>
      <c r="N226" s="7"/>
      <c r="O226" s="7"/>
      <c r="P226" s="7"/>
      <c r="Q226" s="7"/>
      <c r="R226" s="7"/>
      <c r="S226" s="8"/>
      <c r="T226" s="8"/>
      <c r="U226" s="8"/>
      <c r="V226" s="8"/>
      <c r="W226" s="8"/>
      <c r="X226" s="8"/>
      <c r="Y226" s="8"/>
      <c r="Z226" s="8"/>
      <c r="AA226" s="8"/>
      <c r="AB226" s="7"/>
    </row>
    <row r="227" spans="1:28">
      <c r="A227" s="7" t="s">
        <v>475</v>
      </c>
      <c r="B227" s="7" t="s">
        <v>467</v>
      </c>
      <c r="C227" s="7">
        <v>22451166</v>
      </c>
      <c r="D227" s="7" t="s">
        <v>46</v>
      </c>
      <c r="E227" s="7" t="s">
        <v>1129</v>
      </c>
      <c r="F227" s="7" t="s">
        <v>1129</v>
      </c>
      <c r="G227" s="7"/>
      <c r="H227" s="7"/>
      <c r="I227" s="7"/>
      <c r="J227" s="7"/>
      <c r="K227" s="7"/>
      <c r="L227" s="7"/>
      <c r="M227" s="12"/>
      <c r="N227" s="7"/>
      <c r="O227" s="7"/>
      <c r="P227" s="7"/>
      <c r="Q227" s="7"/>
      <c r="R227" s="7"/>
      <c r="S227" s="8"/>
      <c r="T227" s="8" t="s">
        <v>1980</v>
      </c>
      <c r="U227" s="8" t="s">
        <v>1981</v>
      </c>
      <c r="V227" s="8" t="s">
        <v>1104</v>
      </c>
      <c r="W227" s="8" t="s">
        <v>1982</v>
      </c>
      <c r="X227" s="8" t="s">
        <v>1983</v>
      </c>
      <c r="Y227" s="8"/>
      <c r="Z227" s="8"/>
      <c r="AA227" s="8"/>
      <c r="AB227" s="7"/>
    </row>
    <row r="228" spans="1:28">
      <c r="A228" s="7" t="s">
        <v>496</v>
      </c>
      <c r="B228" s="7" t="s">
        <v>467</v>
      </c>
      <c r="C228" s="7">
        <v>22451238</v>
      </c>
      <c r="D228" s="7" t="s">
        <v>37</v>
      </c>
      <c r="E228" s="7" t="s">
        <v>1129</v>
      </c>
      <c r="F228" s="7" t="s">
        <v>1129</v>
      </c>
      <c r="G228" s="7" t="s">
        <v>1984</v>
      </c>
      <c r="H228" s="7" t="s">
        <v>1985</v>
      </c>
      <c r="I228" s="7" t="s">
        <v>1986</v>
      </c>
      <c r="J228" s="7" t="s">
        <v>1987</v>
      </c>
      <c r="K228" s="7" t="s">
        <v>1988</v>
      </c>
      <c r="L228" s="7">
        <v>1</v>
      </c>
      <c r="M228" s="12" t="s">
        <v>1989</v>
      </c>
      <c r="N228" s="7"/>
      <c r="O228" s="7"/>
      <c r="P228" s="7"/>
      <c r="Q228" s="7"/>
      <c r="R228" s="7"/>
      <c r="S228" s="8"/>
      <c r="T228" s="8"/>
      <c r="U228" s="8"/>
      <c r="V228" s="8"/>
      <c r="W228" s="8"/>
      <c r="X228" s="8"/>
      <c r="Y228" s="8"/>
      <c r="Z228" s="8"/>
      <c r="AA228" s="8"/>
      <c r="AB228" s="7"/>
    </row>
    <row r="229" spans="1:28">
      <c r="A229" s="7" t="s">
        <v>490</v>
      </c>
      <c r="B229" s="7" t="s">
        <v>467</v>
      </c>
      <c r="C229" s="7">
        <v>22451227</v>
      </c>
      <c r="D229" s="7" t="s">
        <v>37</v>
      </c>
      <c r="E229" s="7" t="s">
        <v>1129</v>
      </c>
      <c r="F229" s="7" t="s">
        <v>1129</v>
      </c>
      <c r="G229" s="7" t="s">
        <v>1948</v>
      </c>
      <c r="H229" s="7" t="s">
        <v>1949</v>
      </c>
      <c r="I229" s="7">
        <v>46335</v>
      </c>
      <c r="J229" s="7" t="s">
        <v>1189</v>
      </c>
      <c r="K229" s="7" t="s">
        <v>1950</v>
      </c>
      <c r="L229" s="7" t="s">
        <v>1295</v>
      </c>
      <c r="M229" s="12"/>
      <c r="N229" s="7"/>
      <c r="O229" s="7"/>
      <c r="P229" s="7"/>
      <c r="Q229" s="7"/>
      <c r="R229" s="7"/>
      <c r="S229" s="7"/>
      <c r="T229" s="7"/>
      <c r="U229" s="7"/>
      <c r="V229" s="7"/>
      <c r="W229" s="7"/>
      <c r="X229" s="7"/>
      <c r="Y229" s="7"/>
      <c r="Z229" s="7"/>
      <c r="AA229" s="7"/>
      <c r="AB229" s="7"/>
    </row>
    <row r="230" spans="1:28">
      <c r="A230" s="34" t="s">
        <v>468</v>
      </c>
      <c r="B230" s="7" t="s">
        <v>467</v>
      </c>
      <c r="C230" s="7">
        <v>22451041</v>
      </c>
      <c r="D230" s="34" t="s">
        <v>46</v>
      </c>
      <c r="E230" s="13" t="s">
        <v>1129</v>
      </c>
      <c r="F230" s="13" t="s">
        <v>1129</v>
      </c>
      <c r="G230" s="35" t="s">
        <v>1990</v>
      </c>
      <c r="H230" s="35" t="s">
        <v>1991</v>
      </c>
      <c r="I230" s="35"/>
      <c r="J230" s="35" t="s">
        <v>1992</v>
      </c>
      <c r="K230" s="35" t="s">
        <v>1993</v>
      </c>
      <c r="L230" s="35" t="s">
        <v>1994</v>
      </c>
      <c r="M230" s="12" t="s">
        <v>1995</v>
      </c>
      <c r="N230" s="34"/>
      <c r="O230" s="34"/>
      <c r="P230" s="34"/>
      <c r="Q230" s="34"/>
      <c r="R230" s="34"/>
      <c r="S230" s="34"/>
      <c r="T230" s="35"/>
      <c r="U230" s="35"/>
      <c r="V230" s="35"/>
      <c r="W230" s="35"/>
      <c r="X230" s="35"/>
      <c r="Y230" s="35"/>
      <c r="Z230" s="35"/>
      <c r="AA230" s="35"/>
      <c r="AB230" s="34"/>
    </row>
    <row r="231" spans="1:28">
      <c r="A231" s="7" t="s">
        <v>496</v>
      </c>
      <c r="B231" s="7" t="s">
        <v>467</v>
      </c>
      <c r="C231" s="7">
        <v>22451238</v>
      </c>
      <c r="D231" s="7" t="s">
        <v>37</v>
      </c>
      <c r="E231" s="13" t="s">
        <v>1129</v>
      </c>
      <c r="F231" s="13" t="s">
        <v>1129</v>
      </c>
      <c r="G231" s="7" t="s">
        <v>1984</v>
      </c>
      <c r="H231" s="7" t="s">
        <v>1985</v>
      </c>
      <c r="I231" s="7" t="s">
        <v>1986</v>
      </c>
      <c r="J231" s="7" t="s">
        <v>1987</v>
      </c>
      <c r="K231" s="7" t="s">
        <v>1988</v>
      </c>
      <c r="L231" s="7">
        <v>1</v>
      </c>
      <c r="M231" s="12" t="s">
        <v>1989</v>
      </c>
      <c r="N231" s="7"/>
      <c r="O231" s="7"/>
      <c r="P231" s="7"/>
      <c r="Q231" s="7"/>
      <c r="R231" s="7"/>
      <c r="S231" s="7"/>
      <c r="T231" s="7"/>
      <c r="U231" s="7"/>
      <c r="V231" s="7"/>
      <c r="W231" s="7"/>
      <c r="X231" s="7"/>
      <c r="Y231" s="7"/>
      <c r="Z231" s="7"/>
      <c r="AA231" s="7"/>
      <c r="AB231" s="7"/>
    </row>
    <row r="232" spans="1:28">
      <c r="A232" s="7" t="s">
        <v>490</v>
      </c>
      <c r="B232" s="7" t="s">
        <v>467</v>
      </c>
      <c r="C232" s="7">
        <v>22451227</v>
      </c>
      <c r="D232" s="7" t="s">
        <v>37</v>
      </c>
      <c r="E232" s="13" t="s">
        <v>1129</v>
      </c>
      <c r="F232" s="13" t="s">
        <v>1129</v>
      </c>
      <c r="G232" s="7" t="s">
        <v>1948</v>
      </c>
      <c r="H232" s="7" t="s">
        <v>1949</v>
      </c>
      <c r="I232" s="7">
        <v>46335</v>
      </c>
      <c r="J232" s="7" t="s">
        <v>1189</v>
      </c>
      <c r="K232" s="7" t="s">
        <v>1950</v>
      </c>
      <c r="L232" s="7" t="s">
        <v>1295</v>
      </c>
      <c r="M232" s="12"/>
      <c r="N232" s="7"/>
      <c r="O232" s="7"/>
      <c r="P232" s="7"/>
      <c r="Q232" s="7"/>
      <c r="R232" s="7"/>
      <c r="S232" s="7"/>
      <c r="T232" s="7"/>
      <c r="U232" s="7"/>
      <c r="V232" s="7"/>
      <c r="W232" s="7"/>
      <c r="X232" s="7"/>
      <c r="Y232" s="7"/>
      <c r="Z232" s="7"/>
      <c r="AA232" s="7"/>
      <c r="AB232" s="7"/>
    </row>
    <row r="233" spans="1:28">
      <c r="A233" s="7" t="s">
        <v>499</v>
      </c>
      <c r="B233" s="7" t="s">
        <v>467</v>
      </c>
      <c r="C233" s="7">
        <v>22451319</v>
      </c>
      <c r="D233" s="7" t="s">
        <v>37</v>
      </c>
      <c r="E233" s="7" t="s">
        <v>1129</v>
      </c>
      <c r="F233" s="7" t="s">
        <v>1129</v>
      </c>
      <c r="G233" s="7" t="s">
        <v>1929</v>
      </c>
      <c r="H233" s="7" t="s">
        <v>1267</v>
      </c>
      <c r="I233" s="7">
        <v>2026.06</v>
      </c>
      <c r="J233" s="7" t="s">
        <v>1189</v>
      </c>
      <c r="K233" s="7" t="s">
        <v>1931</v>
      </c>
      <c r="L233" s="7" t="s">
        <v>1996</v>
      </c>
      <c r="M233" s="12" t="s">
        <v>1958</v>
      </c>
      <c r="N233" s="7"/>
      <c r="O233" s="7"/>
      <c r="P233" s="7"/>
      <c r="Q233" s="7"/>
      <c r="R233" s="7"/>
      <c r="S233" s="7"/>
      <c r="T233" s="7"/>
      <c r="U233" s="7"/>
      <c r="V233" s="7"/>
      <c r="W233" s="7"/>
      <c r="X233" s="7"/>
      <c r="Y233" s="7"/>
      <c r="Z233" s="7"/>
      <c r="AA233" s="7"/>
      <c r="AB233" s="7"/>
    </row>
    <row r="234" spans="1:28">
      <c r="A234" s="7" t="s">
        <v>482</v>
      </c>
      <c r="B234" s="7" t="s">
        <v>467</v>
      </c>
      <c r="C234" s="7">
        <v>22451335</v>
      </c>
      <c r="D234" s="7" t="s">
        <v>82</v>
      </c>
      <c r="E234" s="7" t="s">
        <v>1129</v>
      </c>
      <c r="F234" s="7" t="s">
        <v>1129</v>
      </c>
      <c r="G234" s="7" t="s">
        <v>1997</v>
      </c>
      <c r="H234" s="7" t="s">
        <v>1998</v>
      </c>
      <c r="I234" s="7" t="s">
        <v>1999</v>
      </c>
      <c r="J234" s="7" t="s">
        <v>1189</v>
      </c>
      <c r="K234" s="7" t="s">
        <v>2000</v>
      </c>
      <c r="L234" s="7" t="s">
        <v>1142</v>
      </c>
      <c r="M234" s="12" t="s">
        <v>2001</v>
      </c>
      <c r="N234" s="7"/>
      <c r="O234" s="7"/>
      <c r="P234" s="7"/>
      <c r="Q234" s="7"/>
      <c r="R234" s="7"/>
      <c r="S234" s="7"/>
      <c r="T234" s="7" t="s">
        <v>2002</v>
      </c>
      <c r="U234" s="7" t="s">
        <v>2003</v>
      </c>
      <c r="V234" s="7" t="s">
        <v>1104</v>
      </c>
      <c r="W234" s="7" t="s">
        <v>2004</v>
      </c>
      <c r="X234" s="7" t="s">
        <v>2005</v>
      </c>
      <c r="Y234" s="7"/>
      <c r="Z234" s="7"/>
      <c r="AA234" s="7"/>
      <c r="AB234" s="7"/>
    </row>
    <row r="235" spans="1:28">
      <c r="A235" s="7" t="s">
        <v>518</v>
      </c>
      <c r="B235" s="7" t="s">
        <v>517</v>
      </c>
      <c r="C235" s="7" t="s">
        <v>2006</v>
      </c>
      <c r="D235" s="7" t="s">
        <v>46</v>
      </c>
      <c r="E235" s="7" t="s">
        <v>1129</v>
      </c>
      <c r="F235" s="7" t="s">
        <v>1129</v>
      </c>
      <c r="G235" s="7" t="s">
        <v>2007</v>
      </c>
      <c r="H235" s="7" t="s">
        <v>1879</v>
      </c>
      <c r="I235" s="7">
        <v>46135</v>
      </c>
      <c r="J235" s="7" t="s">
        <v>2008</v>
      </c>
      <c r="K235" s="7" t="s">
        <v>2009</v>
      </c>
      <c r="L235" s="7" t="s">
        <v>1262</v>
      </c>
      <c r="M235" s="7" t="s">
        <v>2010</v>
      </c>
      <c r="N235" s="7"/>
      <c r="O235" s="7"/>
      <c r="P235" s="7"/>
      <c r="Q235" s="7"/>
      <c r="R235" s="7"/>
      <c r="S235" s="7"/>
      <c r="T235" s="7"/>
      <c r="U235" s="7"/>
      <c r="V235" s="7"/>
      <c r="W235" s="7"/>
      <c r="X235" s="7"/>
      <c r="Y235" s="7"/>
      <c r="Z235" s="7"/>
      <c r="AA235" s="7"/>
      <c r="AB235" s="7"/>
    </row>
    <row r="236" spans="1:28">
      <c r="A236" s="7" t="s">
        <v>518</v>
      </c>
      <c r="B236" s="7" t="s">
        <v>517</v>
      </c>
      <c r="C236" s="7" t="s">
        <v>2006</v>
      </c>
      <c r="D236" s="7" t="s">
        <v>46</v>
      </c>
      <c r="E236" s="7" t="s">
        <v>1129</v>
      </c>
      <c r="F236" s="7" t="s">
        <v>1129</v>
      </c>
      <c r="G236" s="7" t="s">
        <v>2011</v>
      </c>
      <c r="H236" s="7" t="s">
        <v>1139</v>
      </c>
      <c r="I236" s="7" t="s">
        <v>2012</v>
      </c>
      <c r="J236" s="7" t="s">
        <v>2008</v>
      </c>
      <c r="K236" s="7" t="s">
        <v>2013</v>
      </c>
      <c r="L236" s="7" t="s">
        <v>2014</v>
      </c>
      <c r="M236" s="7" t="s">
        <v>2015</v>
      </c>
      <c r="N236" s="7"/>
      <c r="O236" s="7"/>
      <c r="P236" s="7"/>
      <c r="Q236" s="7"/>
      <c r="R236" s="7"/>
      <c r="S236" s="7"/>
      <c r="T236" s="7"/>
      <c r="U236" s="7"/>
      <c r="V236" s="7"/>
      <c r="W236" s="7"/>
      <c r="X236" s="7"/>
      <c r="Y236" s="7"/>
      <c r="Z236" s="7"/>
      <c r="AA236" s="7"/>
      <c r="AB236" s="7"/>
    </row>
    <row r="237" spans="1:28">
      <c r="A237" s="7" t="s">
        <v>518</v>
      </c>
      <c r="B237" s="7" t="s">
        <v>517</v>
      </c>
      <c r="C237" s="7" t="s">
        <v>2006</v>
      </c>
      <c r="D237" s="7" t="s">
        <v>46</v>
      </c>
      <c r="E237" s="7" t="s">
        <v>1129</v>
      </c>
      <c r="F237" s="7" t="s">
        <v>1129</v>
      </c>
      <c r="G237" s="7" t="s">
        <v>2016</v>
      </c>
      <c r="H237" s="7" t="s">
        <v>2017</v>
      </c>
      <c r="I237" s="7">
        <v>46205</v>
      </c>
      <c r="J237" s="7" t="s">
        <v>2008</v>
      </c>
      <c r="K237" s="7" t="s">
        <v>2018</v>
      </c>
      <c r="L237" s="7" t="s">
        <v>1262</v>
      </c>
      <c r="M237" s="7" t="s">
        <v>2019</v>
      </c>
      <c r="N237" s="7"/>
      <c r="O237" s="7"/>
      <c r="P237" s="7"/>
      <c r="Q237" s="7"/>
      <c r="R237" s="7"/>
      <c r="S237" s="7"/>
      <c r="T237" s="7"/>
      <c r="U237" s="7"/>
      <c r="V237" s="7"/>
      <c r="W237" s="7"/>
      <c r="X237" s="7"/>
      <c r="Y237" s="7"/>
      <c r="Z237" s="7"/>
      <c r="AA237" s="7"/>
      <c r="AB237" s="7"/>
    </row>
    <row r="238" spans="1:28">
      <c r="A238" s="7" t="s">
        <v>520</v>
      </c>
      <c r="B238" s="7" t="s">
        <v>517</v>
      </c>
      <c r="C238" s="7" t="s">
        <v>2020</v>
      </c>
      <c r="D238" s="7" t="s">
        <v>46</v>
      </c>
      <c r="E238" s="7" t="s">
        <v>1129</v>
      </c>
      <c r="F238" s="7" t="s">
        <v>1129</v>
      </c>
      <c r="G238" s="7" t="s">
        <v>2021</v>
      </c>
      <c r="H238" s="7" t="s">
        <v>2022</v>
      </c>
      <c r="I238" s="47">
        <v>45965</v>
      </c>
      <c r="J238" s="7" t="s">
        <v>2008</v>
      </c>
      <c r="K238" s="7" t="s">
        <v>2023</v>
      </c>
      <c r="L238" s="7" t="s">
        <v>2024</v>
      </c>
      <c r="M238" s="7" t="s">
        <v>2025</v>
      </c>
      <c r="N238" s="7"/>
      <c r="O238" s="7"/>
      <c r="P238" s="7"/>
      <c r="Q238" s="7"/>
      <c r="R238" s="7"/>
      <c r="S238" s="25"/>
      <c r="T238" s="7"/>
      <c r="U238" s="25"/>
      <c r="V238" s="7"/>
      <c r="W238" s="48"/>
      <c r="X238" s="25"/>
      <c r="Y238" s="7"/>
      <c r="Z238" s="7"/>
      <c r="AA238" s="7"/>
      <c r="AB238" s="7"/>
    </row>
    <row r="239" spans="1:28">
      <c r="A239" s="7" t="s">
        <v>520</v>
      </c>
      <c r="B239" s="7" t="s">
        <v>517</v>
      </c>
      <c r="C239" s="7" t="s">
        <v>2020</v>
      </c>
      <c r="D239" s="7" t="s">
        <v>46</v>
      </c>
      <c r="E239" s="7" t="s">
        <v>1129</v>
      </c>
      <c r="F239" s="7" t="s">
        <v>1129</v>
      </c>
      <c r="G239" s="7" t="s">
        <v>2026</v>
      </c>
      <c r="H239" s="7" t="s">
        <v>2022</v>
      </c>
      <c r="I239" s="47">
        <v>45965</v>
      </c>
      <c r="J239" s="7" t="s">
        <v>2008</v>
      </c>
      <c r="K239" s="7" t="s">
        <v>2027</v>
      </c>
      <c r="L239" s="7" t="s">
        <v>1156</v>
      </c>
      <c r="M239" s="7" t="s">
        <v>2028</v>
      </c>
      <c r="N239" s="7"/>
      <c r="O239" s="7"/>
      <c r="P239" s="7"/>
      <c r="Q239" s="7"/>
      <c r="R239" s="7"/>
      <c r="S239" s="25"/>
      <c r="T239" s="7"/>
      <c r="U239" s="25"/>
      <c r="V239" s="7"/>
      <c r="W239" s="48"/>
      <c r="X239" s="25"/>
      <c r="Y239" s="7"/>
      <c r="Z239" s="7"/>
      <c r="AA239" s="7"/>
      <c r="AB239" s="7"/>
    </row>
    <row r="240" spans="1:28">
      <c r="A240" s="7" t="s">
        <v>520</v>
      </c>
      <c r="B240" s="7" t="s">
        <v>517</v>
      </c>
      <c r="C240" s="7" t="s">
        <v>2020</v>
      </c>
      <c r="D240" s="7" t="s">
        <v>46</v>
      </c>
      <c r="E240" s="7" t="s">
        <v>1129</v>
      </c>
      <c r="F240" s="7" t="s">
        <v>1129</v>
      </c>
      <c r="G240" s="7" t="s">
        <v>2029</v>
      </c>
      <c r="H240" s="7" t="s">
        <v>2030</v>
      </c>
      <c r="I240" s="47">
        <v>45965</v>
      </c>
      <c r="J240" s="7" t="s">
        <v>2031</v>
      </c>
      <c r="K240" s="7" t="s">
        <v>2032</v>
      </c>
      <c r="L240" s="7" t="s">
        <v>2033</v>
      </c>
      <c r="M240" s="7" t="s">
        <v>2034</v>
      </c>
      <c r="N240" s="7"/>
      <c r="O240" s="7"/>
      <c r="P240" s="7"/>
      <c r="Q240" s="7"/>
      <c r="R240" s="7"/>
      <c r="S240" s="25"/>
      <c r="T240" s="7"/>
      <c r="U240" s="25"/>
      <c r="V240" s="7"/>
      <c r="W240" s="48"/>
      <c r="X240" s="25"/>
      <c r="Y240" s="7"/>
      <c r="Z240" s="7"/>
      <c r="AA240" s="7"/>
      <c r="AB240" s="7"/>
    </row>
    <row r="241" spans="1:28">
      <c r="A241" s="7" t="s">
        <v>520</v>
      </c>
      <c r="B241" s="7" t="s">
        <v>517</v>
      </c>
      <c r="C241" s="7" t="s">
        <v>2020</v>
      </c>
      <c r="D241" s="7" t="s">
        <v>46</v>
      </c>
      <c r="E241" s="7" t="s">
        <v>1129</v>
      </c>
      <c r="F241" s="7" t="s">
        <v>1129</v>
      </c>
      <c r="G241" s="7" t="s">
        <v>1301</v>
      </c>
      <c r="H241" s="7" t="s">
        <v>2030</v>
      </c>
      <c r="I241" s="47">
        <v>45965</v>
      </c>
      <c r="J241" s="7" t="s">
        <v>2031</v>
      </c>
      <c r="K241" s="7" t="s">
        <v>2035</v>
      </c>
      <c r="L241" s="7" t="s">
        <v>2036</v>
      </c>
      <c r="M241" s="7" t="s">
        <v>2037</v>
      </c>
      <c r="N241" s="7"/>
      <c r="O241" s="7"/>
      <c r="P241" s="7"/>
      <c r="Q241" s="7"/>
      <c r="R241" s="7"/>
      <c r="S241" s="25"/>
      <c r="T241" s="7"/>
      <c r="U241" s="25"/>
      <c r="V241" s="7"/>
      <c r="W241" s="48"/>
      <c r="X241" s="25"/>
      <c r="Y241" s="7"/>
      <c r="Z241" s="7"/>
      <c r="AA241" s="7"/>
      <c r="AB241" s="7"/>
    </row>
    <row r="242" spans="1:28">
      <c r="A242" s="7" t="s">
        <v>520</v>
      </c>
      <c r="B242" s="7" t="s">
        <v>517</v>
      </c>
      <c r="C242" s="7" t="s">
        <v>2020</v>
      </c>
      <c r="D242" s="7" t="s">
        <v>46</v>
      </c>
      <c r="E242" s="7" t="s">
        <v>1129</v>
      </c>
      <c r="F242" s="7" t="s">
        <v>1129</v>
      </c>
      <c r="G242" s="7" t="s">
        <v>2038</v>
      </c>
      <c r="H242" s="7" t="s">
        <v>2039</v>
      </c>
      <c r="I242" s="47">
        <v>46205</v>
      </c>
      <c r="J242" s="7" t="s">
        <v>2031</v>
      </c>
      <c r="K242" s="7" t="s">
        <v>2040</v>
      </c>
      <c r="L242" s="7" t="s">
        <v>2033</v>
      </c>
      <c r="M242" s="7" t="s">
        <v>2041</v>
      </c>
      <c r="N242" s="7"/>
      <c r="O242" s="7"/>
      <c r="P242" s="7"/>
      <c r="Q242" s="7"/>
      <c r="R242" s="7"/>
      <c r="S242" s="25"/>
      <c r="T242" s="7"/>
      <c r="U242" s="25"/>
      <c r="V242" s="7"/>
      <c r="W242" s="48"/>
      <c r="X242" s="25"/>
      <c r="Y242" s="7"/>
      <c r="Z242" s="7"/>
      <c r="AA242" s="7"/>
      <c r="AB242" s="7"/>
    </row>
    <row r="243" ht="15" spans="1:28">
      <c r="A243" s="7" t="s">
        <v>520</v>
      </c>
      <c r="B243" s="7" t="s">
        <v>517</v>
      </c>
      <c r="C243" s="7" t="s">
        <v>2020</v>
      </c>
      <c r="D243" s="7" t="s">
        <v>46</v>
      </c>
      <c r="E243" s="7" t="s">
        <v>1129</v>
      </c>
      <c r="F243" s="7" t="s">
        <v>1129</v>
      </c>
      <c r="G243" s="7" t="s">
        <v>1676</v>
      </c>
      <c r="H243" s="7" t="s">
        <v>2042</v>
      </c>
      <c r="I243" s="47" t="s">
        <v>2043</v>
      </c>
      <c r="J243" s="7" t="s">
        <v>2008</v>
      </c>
      <c r="K243" s="7" t="s">
        <v>2044</v>
      </c>
      <c r="L243" s="7" t="s">
        <v>2045</v>
      </c>
      <c r="M243" s="7" t="s">
        <v>2046</v>
      </c>
      <c r="N243" s="7"/>
      <c r="O243" s="7"/>
      <c r="P243" s="7"/>
      <c r="Q243" s="7"/>
      <c r="R243" s="7"/>
      <c r="S243" s="25"/>
      <c r="T243" s="7"/>
      <c r="U243" s="25"/>
      <c r="V243" s="7"/>
      <c r="W243" s="48"/>
      <c r="X243" s="25"/>
      <c r="Y243" s="7"/>
      <c r="Z243" s="7"/>
      <c r="AA243" s="7"/>
      <c r="AB243" s="7"/>
    </row>
    <row r="244" ht="15" spans="1:28">
      <c r="A244" s="7" t="s">
        <v>520</v>
      </c>
      <c r="B244" s="7" t="s">
        <v>517</v>
      </c>
      <c r="C244" s="7" t="s">
        <v>2020</v>
      </c>
      <c r="D244" s="7" t="s">
        <v>46</v>
      </c>
      <c r="E244" s="7" t="s">
        <v>1129</v>
      </c>
      <c r="F244" s="7" t="s">
        <v>1129</v>
      </c>
      <c r="G244" s="7" t="s">
        <v>2047</v>
      </c>
      <c r="H244" s="7" t="s">
        <v>2048</v>
      </c>
      <c r="I244" s="47" t="s">
        <v>2043</v>
      </c>
      <c r="J244" s="7" t="s">
        <v>2031</v>
      </c>
      <c r="K244" s="7" t="s">
        <v>2049</v>
      </c>
      <c r="L244" s="7" t="s">
        <v>1155</v>
      </c>
      <c r="M244" s="7" t="s">
        <v>2050</v>
      </c>
      <c r="N244" s="7"/>
      <c r="O244" s="7"/>
      <c r="P244" s="7"/>
      <c r="Q244" s="7"/>
      <c r="R244" s="7"/>
      <c r="S244" s="25"/>
      <c r="T244" s="7"/>
      <c r="U244" s="25"/>
      <c r="V244" s="7"/>
      <c r="W244" s="48"/>
      <c r="X244" s="25"/>
      <c r="Y244" s="7"/>
      <c r="Z244" s="7"/>
      <c r="AA244" s="7"/>
      <c r="AB244" s="7"/>
    </row>
    <row r="245" spans="1:28">
      <c r="A245" s="7" t="s">
        <v>520</v>
      </c>
      <c r="B245" s="7" t="s">
        <v>517</v>
      </c>
      <c r="C245" s="7" t="s">
        <v>2020</v>
      </c>
      <c r="D245" s="7" t="s">
        <v>46</v>
      </c>
      <c r="E245" s="7" t="s">
        <v>1129</v>
      </c>
      <c r="F245" s="7" t="s">
        <v>1129</v>
      </c>
      <c r="G245" s="7" t="s">
        <v>2051</v>
      </c>
      <c r="H245" s="7" t="s">
        <v>2052</v>
      </c>
      <c r="I245" s="47">
        <v>46146</v>
      </c>
      <c r="J245" s="7" t="s">
        <v>2053</v>
      </c>
      <c r="K245" s="7" t="s">
        <v>2054</v>
      </c>
      <c r="L245" s="7" t="s">
        <v>2055</v>
      </c>
      <c r="M245" s="7" t="s">
        <v>2056</v>
      </c>
      <c r="N245" s="7"/>
      <c r="O245" s="7"/>
      <c r="P245" s="7"/>
      <c r="Q245" s="7"/>
      <c r="R245" s="7"/>
      <c r="S245" s="25"/>
      <c r="T245" s="7"/>
      <c r="U245" s="25"/>
      <c r="V245" s="7"/>
      <c r="W245" s="48"/>
      <c r="X245" s="25"/>
      <c r="Y245" s="7"/>
      <c r="Z245" s="7"/>
      <c r="AA245" s="7"/>
      <c r="AB245" s="7"/>
    </row>
    <row r="246" spans="1:28">
      <c r="A246" s="7" t="s">
        <v>520</v>
      </c>
      <c r="B246" s="7" t="s">
        <v>517</v>
      </c>
      <c r="C246" s="7" t="s">
        <v>2020</v>
      </c>
      <c r="D246" s="7" t="s">
        <v>46</v>
      </c>
      <c r="E246" s="7" t="s">
        <v>1129</v>
      </c>
      <c r="F246" s="7" t="s">
        <v>1129</v>
      </c>
      <c r="G246" s="7" t="s">
        <v>2057</v>
      </c>
      <c r="H246" s="7" t="s">
        <v>2052</v>
      </c>
      <c r="I246" s="47">
        <v>46146</v>
      </c>
      <c r="J246" s="7" t="s">
        <v>2053</v>
      </c>
      <c r="K246" s="7" t="s">
        <v>2058</v>
      </c>
      <c r="L246" s="7" t="s">
        <v>2033</v>
      </c>
      <c r="M246" s="7" t="s">
        <v>2059</v>
      </c>
      <c r="N246" s="7"/>
      <c r="O246" s="7"/>
      <c r="P246" s="7"/>
      <c r="Q246" s="7"/>
      <c r="R246" s="7"/>
      <c r="S246" s="25"/>
      <c r="T246" s="7"/>
      <c r="U246" s="25"/>
      <c r="V246" s="7"/>
      <c r="W246" s="48"/>
      <c r="X246" s="25"/>
      <c r="Y246" s="7"/>
      <c r="Z246" s="7"/>
      <c r="AA246" s="7"/>
      <c r="AB246" s="7"/>
    </row>
    <row r="247" spans="1:28">
      <c r="A247" s="7" t="s">
        <v>520</v>
      </c>
      <c r="B247" s="7" t="s">
        <v>517</v>
      </c>
      <c r="C247" s="7" t="s">
        <v>2020</v>
      </c>
      <c r="D247" s="7" t="s">
        <v>46</v>
      </c>
      <c r="E247" s="7" t="s">
        <v>1129</v>
      </c>
      <c r="F247" s="7" t="s">
        <v>1129</v>
      </c>
      <c r="G247" s="7" t="s">
        <v>2060</v>
      </c>
      <c r="H247" s="7" t="s">
        <v>2052</v>
      </c>
      <c r="I247" s="47">
        <v>46146</v>
      </c>
      <c r="J247" s="7" t="s">
        <v>2053</v>
      </c>
      <c r="K247" s="7" t="s">
        <v>2061</v>
      </c>
      <c r="L247" s="7" t="s">
        <v>2033</v>
      </c>
      <c r="M247" s="7" t="s">
        <v>2062</v>
      </c>
      <c r="N247" s="7"/>
      <c r="O247" s="7"/>
      <c r="P247" s="7"/>
      <c r="Q247" s="7"/>
      <c r="R247" s="7"/>
      <c r="S247" s="25"/>
      <c r="T247" s="7"/>
      <c r="U247" s="25"/>
      <c r="V247" s="7"/>
      <c r="W247" s="48"/>
      <c r="X247" s="25"/>
      <c r="Y247" s="7"/>
      <c r="Z247" s="7"/>
      <c r="AA247" s="7"/>
      <c r="AB247" s="7"/>
    </row>
    <row r="248" spans="1:28">
      <c r="A248" s="7" t="s">
        <v>523</v>
      </c>
      <c r="B248" s="7" t="s">
        <v>517</v>
      </c>
      <c r="C248" s="7" t="s">
        <v>2063</v>
      </c>
      <c r="D248" s="7" t="s">
        <v>46</v>
      </c>
      <c r="E248" s="7" t="s">
        <v>1129</v>
      </c>
      <c r="F248" s="7" t="s">
        <v>1129</v>
      </c>
      <c r="G248" s="7" t="s">
        <v>2064</v>
      </c>
      <c r="H248" s="7" t="s">
        <v>1169</v>
      </c>
      <c r="I248" s="48" t="s">
        <v>2065</v>
      </c>
      <c r="J248" s="7" t="s">
        <v>2008</v>
      </c>
      <c r="K248" s="7" t="s">
        <v>2066</v>
      </c>
      <c r="L248" s="25" t="s">
        <v>1511</v>
      </c>
      <c r="M248" s="26" t="s">
        <v>2067</v>
      </c>
      <c r="N248" s="7"/>
      <c r="O248" s="7"/>
      <c r="P248" s="7"/>
      <c r="Q248" s="7"/>
      <c r="R248" s="7"/>
      <c r="S248" s="25"/>
      <c r="T248" s="7"/>
      <c r="U248" s="25"/>
      <c r="V248" s="7"/>
      <c r="W248" s="48"/>
      <c r="X248" s="25"/>
      <c r="Y248" s="7"/>
      <c r="Z248" s="7"/>
      <c r="AA248" s="7"/>
      <c r="AB248" s="7"/>
    </row>
    <row r="249" spans="1:28">
      <c r="A249" s="7" t="s">
        <v>523</v>
      </c>
      <c r="B249" s="7" t="s">
        <v>517</v>
      </c>
      <c r="C249" s="7" t="s">
        <v>2063</v>
      </c>
      <c r="D249" s="7" t="s">
        <v>46</v>
      </c>
      <c r="E249" s="7" t="s">
        <v>1129</v>
      </c>
      <c r="F249" s="7" t="s">
        <v>1129</v>
      </c>
      <c r="G249" s="7" t="s">
        <v>2007</v>
      </c>
      <c r="H249" s="7" t="s">
        <v>1879</v>
      </c>
      <c r="I249" s="48">
        <v>46135</v>
      </c>
      <c r="J249" s="7" t="s">
        <v>2008</v>
      </c>
      <c r="K249" s="7" t="s">
        <v>2009</v>
      </c>
      <c r="L249" s="25" t="s">
        <v>1415</v>
      </c>
      <c r="M249" s="26" t="s">
        <v>2010</v>
      </c>
      <c r="N249" s="7"/>
      <c r="O249" s="7"/>
      <c r="P249" s="7"/>
      <c r="Q249" s="7"/>
      <c r="R249" s="7"/>
      <c r="S249" s="25"/>
      <c r="T249" s="7"/>
      <c r="U249" s="25"/>
      <c r="V249" s="7"/>
      <c r="W249" s="48"/>
      <c r="X249" s="25"/>
      <c r="Y249" s="7"/>
      <c r="Z249" s="7"/>
      <c r="AA249" s="7"/>
      <c r="AB249" s="7"/>
    </row>
    <row r="250" spans="1:28">
      <c r="A250" s="7" t="s">
        <v>523</v>
      </c>
      <c r="B250" s="7" t="s">
        <v>517</v>
      </c>
      <c r="C250" s="7" t="s">
        <v>2063</v>
      </c>
      <c r="D250" s="7" t="s">
        <v>46</v>
      </c>
      <c r="E250" s="7" t="s">
        <v>1129</v>
      </c>
      <c r="F250" s="7" t="s">
        <v>1129</v>
      </c>
      <c r="G250" s="7" t="s">
        <v>2068</v>
      </c>
      <c r="H250" s="7" t="s">
        <v>2069</v>
      </c>
      <c r="I250" s="48" t="s">
        <v>2070</v>
      </c>
      <c r="J250" s="7" t="s">
        <v>2008</v>
      </c>
      <c r="K250" s="7" t="s">
        <v>2071</v>
      </c>
      <c r="L250" s="25" t="s">
        <v>1262</v>
      </c>
      <c r="M250" s="26" t="s">
        <v>2072</v>
      </c>
      <c r="N250" s="7"/>
      <c r="O250" s="7"/>
      <c r="P250" s="7"/>
      <c r="Q250" s="7"/>
      <c r="R250" s="7"/>
      <c r="S250" s="25"/>
      <c r="T250" s="7"/>
      <c r="U250" s="25"/>
      <c r="V250" s="7"/>
      <c r="W250" s="48"/>
      <c r="X250" s="25"/>
      <c r="Y250" s="7"/>
      <c r="Z250" s="7"/>
      <c r="AA250" s="7"/>
      <c r="AB250" s="7"/>
    </row>
    <row r="251" spans="1:28">
      <c r="A251" s="7" t="s">
        <v>525</v>
      </c>
      <c r="B251" s="7" t="s">
        <v>517</v>
      </c>
      <c r="C251" s="7" t="s">
        <v>2073</v>
      </c>
      <c r="D251" s="7" t="s">
        <v>46</v>
      </c>
      <c r="E251" s="7" t="s">
        <v>1129</v>
      </c>
      <c r="F251" s="7" t="s">
        <v>1129</v>
      </c>
      <c r="G251" s="7" t="s">
        <v>2074</v>
      </c>
      <c r="H251" s="7" t="s">
        <v>1169</v>
      </c>
      <c r="I251" s="48" t="s">
        <v>2065</v>
      </c>
      <c r="J251" s="7" t="s">
        <v>2008</v>
      </c>
      <c r="K251" s="7" t="s">
        <v>1129</v>
      </c>
      <c r="L251" s="25" t="s">
        <v>1405</v>
      </c>
      <c r="M251" s="26" t="s">
        <v>2075</v>
      </c>
      <c r="N251" s="7"/>
      <c r="O251" s="7"/>
      <c r="P251" s="7"/>
      <c r="Q251" s="7"/>
      <c r="R251" s="7"/>
      <c r="S251" s="25"/>
      <c r="T251" s="7"/>
      <c r="U251" s="25"/>
      <c r="V251" s="7"/>
      <c r="W251" s="48"/>
      <c r="X251" s="25"/>
      <c r="Y251" s="7"/>
      <c r="Z251" s="7"/>
      <c r="AA251" s="7"/>
      <c r="AB251" s="7"/>
    </row>
    <row r="252" spans="1:28">
      <c r="A252" s="7" t="s">
        <v>525</v>
      </c>
      <c r="B252" s="7" t="s">
        <v>517</v>
      </c>
      <c r="C252" s="7" t="s">
        <v>2073</v>
      </c>
      <c r="D252" s="7" t="s">
        <v>46</v>
      </c>
      <c r="E252" s="7" t="s">
        <v>1129</v>
      </c>
      <c r="F252" s="7" t="s">
        <v>1129</v>
      </c>
      <c r="G252" s="7" t="s">
        <v>2076</v>
      </c>
      <c r="H252" s="7" t="s">
        <v>1873</v>
      </c>
      <c r="I252" s="48">
        <v>46176</v>
      </c>
      <c r="J252" s="7" t="s">
        <v>2008</v>
      </c>
      <c r="K252" s="7" t="s">
        <v>1129</v>
      </c>
      <c r="L252" s="25" t="s">
        <v>1405</v>
      </c>
      <c r="M252" s="26" t="s">
        <v>2077</v>
      </c>
      <c r="N252" s="7"/>
      <c r="O252" s="7"/>
      <c r="P252" s="7"/>
      <c r="Q252" s="7"/>
      <c r="R252" s="7"/>
      <c r="S252" s="25"/>
      <c r="T252" s="7"/>
      <c r="U252" s="25"/>
      <c r="V252" s="7"/>
      <c r="W252" s="48"/>
      <c r="X252" s="25"/>
      <c r="Y252" s="7"/>
      <c r="Z252" s="7"/>
      <c r="AA252" s="7"/>
      <c r="AB252" s="7"/>
    </row>
    <row r="253" spans="1:28">
      <c r="A253" s="7" t="s">
        <v>525</v>
      </c>
      <c r="B253" s="7" t="s">
        <v>517</v>
      </c>
      <c r="C253" s="7" t="s">
        <v>2073</v>
      </c>
      <c r="D253" s="7" t="s">
        <v>46</v>
      </c>
      <c r="E253" s="7" t="s">
        <v>1129</v>
      </c>
      <c r="F253" s="7" t="s">
        <v>1129</v>
      </c>
      <c r="G253" s="7" t="s">
        <v>2078</v>
      </c>
      <c r="H253" s="7" t="s">
        <v>2017</v>
      </c>
      <c r="I253" s="48">
        <v>46205</v>
      </c>
      <c r="J253" s="7" t="s">
        <v>2008</v>
      </c>
      <c r="K253" s="7" t="s">
        <v>1129</v>
      </c>
      <c r="L253" s="25" t="s">
        <v>1434</v>
      </c>
      <c r="M253" s="26" t="s">
        <v>2079</v>
      </c>
      <c r="N253" s="7"/>
      <c r="O253" s="7"/>
      <c r="P253" s="7"/>
      <c r="Q253" s="7"/>
      <c r="R253" s="7"/>
      <c r="S253" s="25"/>
      <c r="T253" s="7"/>
      <c r="U253" s="25"/>
      <c r="V253" s="7"/>
      <c r="W253" s="48"/>
      <c r="X253" s="25"/>
      <c r="Y253" s="7"/>
      <c r="Z253" s="7"/>
      <c r="AA253" s="7"/>
      <c r="AB253" s="7"/>
    </row>
    <row r="254" spans="1:28">
      <c r="A254" s="7" t="s">
        <v>525</v>
      </c>
      <c r="B254" s="7" t="s">
        <v>517</v>
      </c>
      <c r="C254" s="7" t="s">
        <v>2073</v>
      </c>
      <c r="D254" s="7" t="s">
        <v>46</v>
      </c>
      <c r="E254" s="7" t="s">
        <v>1129</v>
      </c>
      <c r="F254" s="7" t="s">
        <v>1129</v>
      </c>
      <c r="G254" s="7" t="s">
        <v>2080</v>
      </c>
      <c r="H254" s="7" t="s">
        <v>2081</v>
      </c>
      <c r="I254" s="48">
        <v>46277</v>
      </c>
      <c r="J254" s="7" t="s">
        <v>2053</v>
      </c>
      <c r="K254" s="7" t="s">
        <v>1129</v>
      </c>
      <c r="L254" s="25" t="s">
        <v>2082</v>
      </c>
      <c r="M254" s="26" t="s">
        <v>2083</v>
      </c>
      <c r="N254" s="7"/>
      <c r="O254" s="7"/>
      <c r="P254" s="7"/>
      <c r="Q254" s="7"/>
      <c r="R254" s="7"/>
      <c r="S254" s="25"/>
      <c r="T254" s="7"/>
      <c r="U254" s="25"/>
      <c r="V254" s="7"/>
      <c r="W254" s="48"/>
      <c r="X254" s="25"/>
      <c r="Y254" s="7"/>
      <c r="Z254" s="7"/>
      <c r="AA254" s="7"/>
      <c r="AB254" s="7"/>
    </row>
    <row r="255" spans="1:28">
      <c r="A255" s="7" t="s">
        <v>527</v>
      </c>
      <c r="B255" s="7" t="s">
        <v>517</v>
      </c>
      <c r="C255" s="7" t="s">
        <v>2084</v>
      </c>
      <c r="D255" s="7" t="s">
        <v>46</v>
      </c>
      <c r="E255" s="7" t="s">
        <v>1129</v>
      </c>
      <c r="F255" s="7" t="s">
        <v>1129</v>
      </c>
      <c r="G255" s="7"/>
      <c r="H255" s="7"/>
      <c r="I255" s="48"/>
      <c r="J255" s="7"/>
      <c r="K255" s="7"/>
      <c r="L255" s="25"/>
      <c r="M255" s="26"/>
      <c r="N255" s="7" t="s">
        <v>1378</v>
      </c>
      <c r="O255" s="7" t="s">
        <v>1379</v>
      </c>
      <c r="P255" s="7" t="s">
        <v>2085</v>
      </c>
      <c r="Q255" s="7" t="s">
        <v>1285</v>
      </c>
      <c r="R255" s="7" t="s">
        <v>2086</v>
      </c>
      <c r="S255" s="49">
        <v>46023</v>
      </c>
      <c r="T255" s="7"/>
      <c r="U255" s="25"/>
      <c r="V255" s="7"/>
      <c r="W255" s="48"/>
      <c r="X255" s="25"/>
      <c r="Y255" s="7"/>
      <c r="Z255" s="7"/>
      <c r="AA255" s="7"/>
      <c r="AB255" s="7"/>
    </row>
    <row r="256" spans="1:28">
      <c r="A256" s="7" t="s">
        <v>527</v>
      </c>
      <c r="B256" s="7" t="s">
        <v>517</v>
      </c>
      <c r="C256" s="7" t="s">
        <v>2084</v>
      </c>
      <c r="D256" s="7" t="s">
        <v>46</v>
      </c>
      <c r="E256" s="7" t="s">
        <v>1129</v>
      </c>
      <c r="F256" s="7" t="s">
        <v>1129</v>
      </c>
      <c r="G256" s="7"/>
      <c r="H256" s="7"/>
      <c r="I256" s="48"/>
      <c r="J256" s="7"/>
      <c r="K256" s="7"/>
      <c r="L256" s="25"/>
      <c r="M256" s="26"/>
      <c r="N256" s="7" t="s">
        <v>2087</v>
      </c>
      <c r="O256" s="7" t="s">
        <v>1379</v>
      </c>
      <c r="P256" s="7" t="s">
        <v>2085</v>
      </c>
      <c r="Q256" s="7" t="s">
        <v>1153</v>
      </c>
      <c r="R256" s="7" t="s">
        <v>2088</v>
      </c>
      <c r="S256" s="25" t="s">
        <v>1156</v>
      </c>
      <c r="T256" s="7"/>
      <c r="U256" s="25"/>
      <c r="V256" s="7"/>
      <c r="W256" s="48"/>
      <c r="X256" s="25"/>
      <c r="Y256" s="7"/>
      <c r="Z256" s="7"/>
      <c r="AA256" s="7"/>
      <c r="AB256" s="7"/>
    </row>
    <row r="257" spans="1:28">
      <c r="A257" s="7" t="s">
        <v>529</v>
      </c>
      <c r="B257" s="7" t="s">
        <v>517</v>
      </c>
      <c r="C257" s="7" t="s">
        <v>2089</v>
      </c>
      <c r="D257" s="7" t="s">
        <v>52</v>
      </c>
      <c r="E257" s="7" t="s">
        <v>1129</v>
      </c>
      <c r="F257" s="7" t="s">
        <v>1129</v>
      </c>
      <c r="G257" s="7" t="s">
        <v>2090</v>
      </c>
      <c r="H257" s="7" t="s">
        <v>1169</v>
      </c>
      <c r="I257" s="48">
        <v>46044</v>
      </c>
      <c r="J257" s="7" t="s">
        <v>2008</v>
      </c>
      <c r="K257" s="7" t="s">
        <v>2091</v>
      </c>
      <c r="L257" s="25" t="s">
        <v>2092</v>
      </c>
      <c r="M257" s="26" t="s">
        <v>2093</v>
      </c>
      <c r="N257" s="7"/>
      <c r="O257" s="7"/>
      <c r="P257" s="7"/>
      <c r="Q257" s="7"/>
      <c r="R257" s="7"/>
      <c r="S257" s="25"/>
      <c r="T257" s="7"/>
      <c r="U257" s="25"/>
      <c r="V257" s="7"/>
      <c r="W257" s="48"/>
      <c r="X257" s="25"/>
      <c r="Y257" s="7"/>
      <c r="Z257" s="7"/>
      <c r="AA257" s="7"/>
      <c r="AB257" s="7"/>
    </row>
    <row r="258" spans="1:28">
      <c r="A258" s="7" t="s">
        <v>529</v>
      </c>
      <c r="B258" s="7" t="s">
        <v>517</v>
      </c>
      <c r="C258" s="7" t="s">
        <v>2089</v>
      </c>
      <c r="D258" s="7" t="s">
        <v>52</v>
      </c>
      <c r="E258" s="7" t="s">
        <v>1129</v>
      </c>
      <c r="F258" s="7" t="s">
        <v>1129</v>
      </c>
      <c r="G258" s="7" t="s">
        <v>2094</v>
      </c>
      <c r="H258" s="7" t="s">
        <v>2017</v>
      </c>
      <c r="I258" s="48">
        <v>46205</v>
      </c>
      <c r="J258" s="7" t="s">
        <v>2008</v>
      </c>
      <c r="K258" s="7" t="s">
        <v>2095</v>
      </c>
      <c r="L258" s="25" t="s">
        <v>2033</v>
      </c>
      <c r="M258" s="26" t="s">
        <v>2096</v>
      </c>
      <c r="N258" s="7"/>
      <c r="O258" s="7"/>
      <c r="P258" s="7"/>
      <c r="Q258" s="7"/>
      <c r="R258" s="7"/>
      <c r="S258" s="25"/>
      <c r="T258" s="7"/>
      <c r="U258" s="25"/>
      <c r="V258" s="7"/>
      <c r="W258" s="48"/>
      <c r="X258" s="25"/>
      <c r="Y258" s="7"/>
      <c r="Z258" s="7"/>
      <c r="AA258" s="7"/>
      <c r="AB258" s="7"/>
    </row>
    <row r="259" spans="1:28">
      <c r="A259" s="7" t="s">
        <v>530</v>
      </c>
      <c r="B259" s="7" t="s">
        <v>517</v>
      </c>
      <c r="C259" s="7" t="s">
        <v>2097</v>
      </c>
      <c r="D259" s="7" t="s">
        <v>52</v>
      </c>
      <c r="E259" s="7" t="s">
        <v>1129</v>
      </c>
      <c r="F259" s="7" t="s">
        <v>1129</v>
      </c>
      <c r="G259" s="7" t="s">
        <v>2098</v>
      </c>
      <c r="H259" s="7" t="s">
        <v>2017</v>
      </c>
      <c r="I259" s="48">
        <v>46205</v>
      </c>
      <c r="J259" s="7" t="s">
        <v>2008</v>
      </c>
      <c r="K259" s="7" t="s">
        <v>2099</v>
      </c>
      <c r="L259" s="25" t="s">
        <v>1492</v>
      </c>
      <c r="M259" s="26" t="s">
        <v>2100</v>
      </c>
      <c r="N259" s="7"/>
      <c r="O259" s="7"/>
      <c r="P259" s="7"/>
      <c r="Q259" s="7"/>
      <c r="R259" s="7"/>
      <c r="S259" s="25"/>
      <c r="T259" s="7"/>
      <c r="U259" s="25"/>
      <c r="V259" s="7"/>
      <c r="W259" s="48"/>
      <c r="X259" s="25"/>
      <c r="Y259" s="7"/>
      <c r="Z259" s="7"/>
      <c r="AA259" s="7"/>
      <c r="AB259" s="7"/>
    </row>
    <row r="260" spans="1:28">
      <c r="A260" s="7" t="s">
        <v>530</v>
      </c>
      <c r="B260" s="7" t="s">
        <v>517</v>
      </c>
      <c r="C260" s="7" t="s">
        <v>2097</v>
      </c>
      <c r="D260" s="7" t="s">
        <v>52</v>
      </c>
      <c r="E260" s="7" t="s">
        <v>1129</v>
      </c>
      <c r="F260" s="7" t="s">
        <v>1129</v>
      </c>
      <c r="G260" s="7" t="s">
        <v>2068</v>
      </c>
      <c r="H260" s="7" t="s">
        <v>2069</v>
      </c>
      <c r="I260" s="48" t="s">
        <v>2070</v>
      </c>
      <c r="J260" s="7" t="s">
        <v>2008</v>
      </c>
      <c r="K260" s="7" t="s">
        <v>2071</v>
      </c>
      <c r="L260" s="25" t="s">
        <v>1496</v>
      </c>
      <c r="M260" s="26" t="s">
        <v>2072</v>
      </c>
      <c r="N260" s="7"/>
      <c r="O260" s="7"/>
      <c r="P260" s="7"/>
      <c r="Q260" s="7"/>
      <c r="R260" s="7"/>
      <c r="S260" s="25"/>
      <c r="T260" s="7"/>
      <c r="U260" s="25"/>
      <c r="V260" s="7"/>
      <c r="W260" s="48"/>
      <c r="X260" s="25"/>
      <c r="Y260" s="7"/>
      <c r="Z260" s="7"/>
      <c r="AA260" s="7"/>
      <c r="AB260" s="7"/>
    </row>
    <row r="261" spans="1:28">
      <c r="A261" s="7" t="s">
        <v>530</v>
      </c>
      <c r="B261" s="7" t="s">
        <v>517</v>
      </c>
      <c r="C261" s="7" t="s">
        <v>2097</v>
      </c>
      <c r="D261" s="7" t="s">
        <v>52</v>
      </c>
      <c r="E261" s="7" t="s">
        <v>1129</v>
      </c>
      <c r="F261" s="7" t="s">
        <v>1129</v>
      </c>
      <c r="G261" s="7" t="s">
        <v>2101</v>
      </c>
      <c r="H261" s="7" t="s">
        <v>2102</v>
      </c>
      <c r="I261" s="7" t="s">
        <v>2043</v>
      </c>
      <c r="J261" s="7" t="s">
        <v>2103</v>
      </c>
      <c r="K261" s="7" t="s">
        <v>2104</v>
      </c>
      <c r="L261" s="25" t="s">
        <v>1427</v>
      </c>
      <c r="M261" s="26" t="s">
        <v>2105</v>
      </c>
      <c r="N261" s="7"/>
      <c r="O261" s="7"/>
      <c r="P261" s="7"/>
      <c r="Q261" s="7"/>
      <c r="R261" s="7"/>
      <c r="S261" s="25"/>
      <c r="T261" s="7"/>
      <c r="U261" s="25"/>
      <c r="V261" s="7"/>
      <c r="W261" s="48"/>
      <c r="X261" s="25"/>
      <c r="Y261" s="7"/>
      <c r="Z261" s="7"/>
      <c r="AA261" s="7"/>
      <c r="AB261" s="7"/>
    </row>
    <row r="262" spans="1:28">
      <c r="A262" s="7" t="s">
        <v>531</v>
      </c>
      <c r="B262" s="7" t="s">
        <v>517</v>
      </c>
      <c r="C262" s="7" t="s">
        <v>2106</v>
      </c>
      <c r="D262" s="7" t="s">
        <v>52</v>
      </c>
      <c r="E262" s="7" t="s">
        <v>1129</v>
      </c>
      <c r="F262" s="7" t="s">
        <v>1129</v>
      </c>
      <c r="G262" s="7" t="s">
        <v>2107</v>
      </c>
      <c r="H262" s="7" t="s">
        <v>1169</v>
      </c>
      <c r="I262" s="48" t="s">
        <v>2065</v>
      </c>
      <c r="J262" s="7" t="s">
        <v>2008</v>
      </c>
      <c r="K262" s="7" t="s">
        <v>2108</v>
      </c>
      <c r="L262" s="25" t="s">
        <v>1142</v>
      </c>
      <c r="M262" s="26" t="s">
        <v>1353</v>
      </c>
      <c r="N262" s="7"/>
      <c r="O262" s="7"/>
      <c r="P262" s="7"/>
      <c r="Q262" s="7"/>
      <c r="R262" s="7"/>
      <c r="S262" s="25"/>
      <c r="T262" s="7" t="s">
        <v>2109</v>
      </c>
      <c r="U262" s="25" t="s">
        <v>2110</v>
      </c>
      <c r="V262" s="7" t="s">
        <v>1104</v>
      </c>
      <c r="W262" s="48" t="s">
        <v>2111</v>
      </c>
      <c r="X262" s="25" t="s">
        <v>2112</v>
      </c>
      <c r="Y262" s="7"/>
      <c r="Z262" s="7"/>
      <c r="AA262" s="7"/>
      <c r="AB262" s="7"/>
    </row>
    <row r="263" spans="1:28">
      <c r="A263" s="7" t="s">
        <v>531</v>
      </c>
      <c r="B263" s="7" t="s">
        <v>517</v>
      </c>
      <c r="C263" s="7" t="s">
        <v>2106</v>
      </c>
      <c r="D263" s="7" t="s">
        <v>52</v>
      </c>
      <c r="E263" s="7" t="s">
        <v>1129</v>
      </c>
      <c r="F263" s="7" t="s">
        <v>1129</v>
      </c>
      <c r="G263" s="7" t="s">
        <v>2113</v>
      </c>
      <c r="H263" s="7" t="s">
        <v>1139</v>
      </c>
      <c r="I263" s="48" t="s">
        <v>2012</v>
      </c>
      <c r="J263" s="7" t="s">
        <v>2008</v>
      </c>
      <c r="K263" s="7" t="s">
        <v>2114</v>
      </c>
      <c r="L263" s="25" t="s">
        <v>1133</v>
      </c>
      <c r="M263" s="26" t="s">
        <v>2115</v>
      </c>
      <c r="N263" s="7"/>
      <c r="O263" s="7"/>
      <c r="P263" s="7"/>
      <c r="Q263" s="7"/>
      <c r="R263" s="7"/>
      <c r="S263" s="25"/>
      <c r="T263" s="7"/>
      <c r="U263" s="25"/>
      <c r="V263" s="7"/>
      <c r="W263" s="48"/>
      <c r="X263" s="25"/>
      <c r="Y263" s="7"/>
      <c r="Z263" s="7"/>
      <c r="AA263" s="7"/>
      <c r="AB263" s="7"/>
    </row>
    <row r="264" spans="1:28">
      <c r="A264" s="7" t="s">
        <v>531</v>
      </c>
      <c r="B264" s="7" t="s">
        <v>517</v>
      </c>
      <c r="C264" s="7" t="s">
        <v>2106</v>
      </c>
      <c r="D264" s="7" t="s">
        <v>52</v>
      </c>
      <c r="E264" s="7" t="s">
        <v>1129</v>
      </c>
      <c r="F264" s="7" t="s">
        <v>1129</v>
      </c>
      <c r="G264" s="7" t="s">
        <v>2116</v>
      </c>
      <c r="H264" s="7" t="s">
        <v>2117</v>
      </c>
      <c r="I264" s="7" t="s">
        <v>2118</v>
      </c>
      <c r="J264" s="7" t="s">
        <v>2119</v>
      </c>
      <c r="K264" s="7" t="s">
        <v>2120</v>
      </c>
      <c r="L264" s="25" t="s">
        <v>1155</v>
      </c>
      <c r="M264" s="26" t="s">
        <v>2121</v>
      </c>
      <c r="N264" s="7"/>
      <c r="O264" s="7"/>
      <c r="P264" s="7"/>
      <c r="Q264" s="7"/>
      <c r="R264" s="7"/>
      <c r="S264" s="25"/>
      <c r="T264" s="7"/>
      <c r="U264" s="25"/>
      <c r="V264" s="7"/>
      <c r="W264" s="48"/>
      <c r="X264" s="25"/>
      <c r="Y264" s="7"/>
      <c r="Z264" s="7"/>
      <c r="AA264" s="7"/>
      <c r="AB264" s="7"/>
    </row>
    <row r="265" spans="1:28">
      <c r="A265" s="7" t="s">
        <v>534</v>
      </c>
      <c r="B265" s="7" t="s">
        <v>517</v>
      </c>
      <c r="C265" s="7" t="s">
        <v>2122</v>
      </c>
      <c r="D265" s="7" t="s">
        <v>46</v>
      </c>
      <c r="E265" s="7" t="s">
        <v>1129</v>
      </c>
      <c r="F265" s="7" t="s">
        <v>1129</v>
      </c>
      <c r="G265" s="7" t="s">
        <v>1676</v>
      </c>
      <c r="H265" s="7" t="s">
        <v>2042</v>
      </c>
      <c r="I265" s="7" t="s">
        <v>2043</v>
      </c>
      <c r="J265" s="7" t="s">
        <v>2008</v>
      </c>
      <c r="K265" s="7" t="s">
        <v>2044</v>
      </c>
      <c r="L265" s="25" t="s">
        <v>2055</v>
      </c>
      <c r="M265" s="26" t="s">
        <v>2046</v>
      </c>
      <c r="N265" s="7"/>
      <c r="O265" s="7"/>
      <c r="P265" s="7"/>
      <c r="Q265" s="7"/>
      <c r="R265" s="7"/>
      <c r="S265" s="25"/>
      <c r="T265" s="7"/>
      <c r="U265" s="25"/>
      <c r="V265" s="7"/>
      <c r="W265" s="48"/>
      <c r="X265" s="25"/>
      <c r="Y265" s="7"/>
      <c r="Z265" s="7"/>
      <c r="AA265" s="7"/>
      <c r="AB265" s="7"/>
    </row>
    <row r="266" spans="1:28">
      <c r="A266" s="7" t="s">
        <v>534</v>
      </c>
      <c r="B266" s="7" t="s">
        <v>517</v>
      </c>
      <c r="C266" s="7" t="s">
        <v>2122</v>
      </c>
      <c r="D266" s="7" t="s">
        <v>46</v>
      </c>
      <c r="E266" s="7" t="s">
        <v>1129</v>
      </c>
      <c r="F266" s="7" t="s">
        <v>1129</v>
      </c>
      <c r="G266" s="7" t="s">
        <v>2123</v>
      </c>
      <c r="H266" s="7" t="s">
        <v>2052</v>
      </c>
      <c r="I266" s="48">
        <v>46146</v>
      </c>
      <c r="J266" s="7" t="s">
        <v>2053</v>
      </c>
      <c r="K266" s="7" t="s">
        <v>2124</v>
      </c>
      <c r="L266" s="25" t="s">
        <v>1464</v>
      </c>
      <c r="M266" s="26" t="s">
        <v>2125</v>
      </c>
      <c r="N266" s="7"/>
      <c r="O266" s="7"/>
      <c r="P266" s="7"/>
      <c r="Q266" s="7"/>
      <c r="R266" s="7"/>
      <c r="S266" s="25"/>
      <c r="T266" s="7"/>
      <c r="U266" s="25"/>
      <c r="V266" s="7"/>
      <c r="W266" s="48"/>
      <c r="X266" s="25"/>
      <c r="Y266" s="7"/>
      <c r="Z266" s="7"/>
      <c r="AA266" s="7"/>
      <c r="AB266" s="7"/>
    </row>
    <row r="267" spans="1:28">
      <c r="A267" s="7" t="s">
        <v>534</v>
      </c>
      <c r="B267" s="7" t="s">
        <v>517</v>
      </c>
      <c r="C267" s="7" t="s">
        <v>2122</v>
      </c>
      <c r="D267" s="7" t="s">
        <v>46</v>
      </c>
      <c r="E267" s="7" t="s">
        <v>1129</v>
      </c>
      <c r="F267" s="7" t="s">
        <v>1129</v>
      </c>
      <c r="G267" s="7" t="s">
        <v>2126</v>
      </c>
      <c r="H267" s="7" t="s">
        <v>2052</v>
      </c>
      <c r="I267" s="48">
        <v>46146</v>
      </c>
      <c r="J267" s="7" t="s">
        <v>2053</v>
      </c>
      <c r="K267" s="7" t="s">
        <v>2127</v>
      </c>
      <c r="L267" s="25" t="s">
        <v>2036</v>
      </c>
      <c r="M267" s="26" t="s">
        <v>2128</v>
      </c>
      <c r="N267" s="7"/>
      <c r="O267" s="7"/>
      <c r="P267" s="7"/>
      <c r="Q267" s="7"/>
      <c r="R267" s="7"/>
      <c r="S267" s="25"/>
      <c r="T267" s="7"/>
      <c r="U267" s="25"/>
      <c r="V267" s="7"/>
      <c r="W267" s="48"/>
      <c r="X267" s="25"/>
      <c r="Y267" s="7"/>
      <c r="Z267" s="7"/>
      <c r="AA267" s="7"/>
      <c r="AB267" s="7"/>
    </row>
    <row r="268" spans="1:28">
      <c r="A268" s="7" t="s">
        <v>534</v>
      </c>
      <c r="B268" s="7" t="s">
        <v>517</v>
      </c>
      <c r="C268" s="7" t="s">
        <v>2122</v>
      </c>
      <c r="D268" s="7" t="s">
        <v>46</v>
      </c>
      <c r="E268" s="7" t="s">
        <v>1129</v>
      </c>
      <c r="F268" s="7" t="s">
        <v>1129</v>
      </c>
      <c r="G268" s="7" t="s">
        <v>2057</v>
      </c>
      <c r="H268" s="7" t="s">
        <v>2052</v>
      </c>
      <c r="I268" s="48">
        <v>46146</v>
      </c>
      <c r="J268" s="7" t="s">
        <v>2053</v>
      </c>
      <c r="K268" s="7" t="s">
        <v>2058</v>
      </c>
      <c r="L268" s="25" t="s">
        <v>1161</v>
      </c>
      <c r="M268" s="26" t="s">
        <v>2059</v>
      </c>
      <c r="N268" s="7"/>
      <c r="O268" s="7"/>
      <c r="P268" s="7"/>
      <c r="Q268" s="7"/>
      <c r="R268" s="7"/>
      <c r="S268" s="25"/>
      <c r="T268" s="7"/>
      <c r="U268" s="25"/>
      <c r="V268" s="7"/>
      <c r="W268" s="48"/>
      <c r="X268" s="25"/>
      <c r="Y268" s="7"/>
      <c r="Z268" s="7"/>
      <c r="AA268" s="7"/>
      <c r="AB268" s="7"/>
    </row>
    <row r="269" spans="1:28">
      <c r="A269" s="7" t="s">
        <v>536</v>
      </c>
      <c r="B269" s="7" t="s">
        <v>517</v>
      </c>
      <c r="C269" s="7" t="s">
        <v>2129</v>
      </c>
      <c r="D269" s="7" t="s">
        <v>52</v>
      </c>
      <c r="E269" s="7" t="s">
        <v>1129</v>
      </c>
      <c r="F269" s="7" t="s">
        <v>1129</v>
      </c>
      <c r="G269" s="7" t="s">
        <v>2130</v>
      </c>
      <c r="H269" s="7" t="s">
        <v>1169</v>
      </c>
      <c r="I269" s="48" t="s">
        <v>2065</v>
      </c>
      <c r="J269" s="7" t="s">
        <v>2008</v>
      </c>
      <c r="K269" s="7" t="s">
        <v>2131</v>
      </c>
      <c r="L269" s="25" t="s">
        <v>1201</v>
      </c>
      <c r="M269" s="26" t="s">
        <v>2132</v>
      </c>
      <c r="N269" s="7"/>
      <c r="O269" s="7"/>
      <c r="P269" s="7"/>
      <c r="Q269" s="7"/>
      <c r="R269" s="7"/>
      <c r="S269" s="25"/>
      <c r="T269" s="7" t="s">
        <v>2133</v>
      </c>
      <c r="U269" s="25" t="s">
        <v>2134</v>
      </c>
      <c r="V269" s="7" t="s">
        <v>1104</v>
      </c>
      <c r="W269" s="48" t="s">
        <v>2135</v>
      </c>
      <c r="X269" s="25" t="s">
        <v>2136</v>
      </c>
      <c r="Y269" s="7"/>
      <c r="Z269" s="7"/>
      <c r="AA269" s="7"/>
      <c r="AB269" s="7"/>
    </row>
    <row r="270" spans="1:28">
      <c r="A270" s="7" t="s">
        <v>536</v>
      </c>
      <c r="B270" s="7" t="s">
        <v>517</v>
      </c>
      <c r="C270" s="7" t="s">
        <v>2129</v>
      </c>
      <c r="D270" s="7" t="s">
        <v>52</v>
      </c>
      <c r="E270" s="7" t="s">
        <v>1129</v>
      </c>
      <c r="F270" s="7" t="s">
        <v>1129</v>
      </c>
      <c r="G270" s="7" t="s">
        <v>2113</v>
      </c>
      <c r="H270" s="7" t="s">
        <v>1139</v>
      </c>
      <c r="I270" s="48" t="s">
        <v>2012</v>
      </c>
      <c r="J270" s="7" t="s">
        <v>2008</v>
      </c>
      <c r="K270" s="7" t="s">
        <v>2114</v>
      </c>
      <c r="L270" s="25" t="s">
        <v>1161</v>
      </c>
      <c r="M270" s="26" t="s">
        <v>2115</v>
      </c>
      <c r="N270" s="7"/>
      <c r="O270" s="7"/>
      <c r="P270" s="7"/>
      <c r="Q270" s="7"/>
      <c r="R270" s="7"/>
      <c r="S270" s="25"/>
      <c r="T270" s="7" t="s">
        <v>2137</v>
      </c>
      <c r="U270" s="25" t="s">
        <v>2138</v>
      </c>
      <c r="V270" s="7" t="s">
        <v>1104</v>
      </c>
      <c r="W270" s="48" t="s">
        <v>2139</v>
      </c>
      <c r="X270" s="25" t="s">
        <v>2136</v>
      </c>
      <c r="Y270" s="7"/>
      <c r="Z270" s="7"/>
      <c r="AA270" s="7"/>
      <c r="AB270" s="7"/>
    </row>
    <row r="271" spans="1:28">
      <c r="A271" s="7" t="s">
        <v>539</v>
      </c>
      <c r="B271" s="7" t="s">
        <v>517</v>
      </c>
      <c r="C271" s="7" t="s">
        <v>2140</v>
      </c>
      <c r="D271" s="7" t="s">
        <v>46</v>
      </c>
      <c r="E271" s="7" t="s">
        <v>1129</v>
      </c>
      <c r="F271" s="7" t="s">
        <v>1129</v>
      </c>
      <c r="G271" s="7" t="s">
        <v>2141</v>
      </c>
      <c r="H271" s="7" t="s">
        <v>2142</v>
      </c>
      <c r="I271" s="48">
        <v>46050</v>
      </c>
      <c r="J271" s="7" t="s">
        <v>2008</v>
      </c>
      <c r="K271" s="7" t="s">
        <v>2143</v>
      </c>
      <c r="L271" s="25" t="s">
        <v>1299</v>
      </c>
      <c r="M271" s="26" t="s">
        <v>2144</v>
      </c>
      <c r="N271" s="7"/>
      <c r="O271" s="7"/>
      <c r="P271" s="7"/>
      <c r="Q271" s="7"/>
      <c r="R271" s="7"/>
      <c r="S271" s="25"/>
      <c r="T271" s="7"/>
      <c r="U271" s="25"/>
      <c r="V271" s="7"/>
      <c r="W271" s="48"/>
      <c r="X271" s="25"/>
      <c r="Y271" s="7"/>
      <c r="Z271" s="7"/>
      <c r="AA271" s="7"/>
      <c r="AB271" s="7"/>
    </row>
    <row r="272" spans="1:28">
      <c r="A272" s="7" t="s">
        <v>541</v>
      </c>
      <c r="B272" s="7" t="s">
        <v>517</v>
      </c>
      <c r="C272" s="7" t="s">
        <v>2145</v>
      </c>
      <c r="D272" s="7" t="s">
        <v>52</v>
      </c>
      <c r="E272" s="7" t="s">
        <v>1129</v>
      </c>
      <c r="F272" s="7" t="s">
        <v>1129</v>
      </c>
      <c r="G272" s="7"/>
      <c r="H272" s="7"/>
      <c r="I272" s="48"/>
      <c r="J272" s="7"/>
      <c r="K272" s="7"/>
      <c r="L272" s="25"/>
      <c r="M272" s="26"/>
      <c r="N272" s="7"/>
      <c r="O272" s="7"/>
      <c r="P272" s="7"/>
      <c r="Q272" s="7"/>
      <c r="R272" s="7"/>
      <c r="S272" s="25"/>
      <c r="T272" s="7" t="s">
        <v>2146</v>
      </c>
      <c r="U272" s="25" t="s">
        <v>2147</v>
      </c>
      <c r="V272" s="7" t="s">
        <v>1104</v>
      </c>
      <c r="W272" s="48">
        <v>45968</v>
      </c>
      <c r="X272" s="25" t="s">
        <v>2148</v>
      </c>
      <c r="Y272" s="7"/>
      <c r="Z272" s="7"/>
      <c r="AA272" s="7"/>
      <c r="AB272" s="7"/>
    </row>
    <row r="273" spans="1:28">
      <c r="A273" s="7" t="s">
        <v>544</v>
      </c>
      <c r="B273" s="7" t="s">
        <v>517</v>
      </c>
      <c r="C273" s="7" t="s">
        <v>2149</v>
      </c>
      <c r="D273" s="7" t="s">
        <v>52</v>
      </c>
      <c r="E273" s="7" t="s">
        <v>1129</v>
      </c>
      <c r="F273" s="7" t="s">
        <v>1129</v>
      </c>
      <c r="G273" s="7"/>
      <c r="H273" s="7"/>
      <c r="I273" s="48"/>
      <c r="J273" s="7"/>
      <c r="K273" s="7"/>
      <c r="L273" s="25"/>
      <c r="M273" s="26"/>
      <c r="N273" s="7"/>
      <c r="O273" s="7"/>
      <c r="P273" s="7"/>
      <c r="Q273" s="7"/>
      <c r="R273" s="7"/>
      <c r="S273" s="25"/>
      <c r="T273" s="7"/>
      <c r="U273" s="25"/>
      <c r="V273" s="7"/>
      <c r="W273" s="48"/>
      <c r="X273" s="25"/>
      <c r="Y273" s="7"/>
      <c r="Z273" s="7"/>
      <c r="AA273" s="7"/>
      <c r="AB273" s="7"/>
    </row>
    <row r="274" spans="1:28">
      <c r="A274" s="7" t="s">
        <v>545</v>
      </c>
      <c r="B274" s="7" t="s">
        <v>517</v>
      </c>
      <c r="C274" s="7" t="s">
        <v>2150</v>
      </c>
      <c r="D274" s="7" t="s">
        <v>52</v>
      </c>
      <c r="E274" s="7" t="s">
        <v>1129</v>
      </c>
      <c r="F274" s="7" t="s">
        <v>1129</v>
      </c>
      <c r="G274" s="7" t="s">
        <v>2151</v>
      </c>
      <c r="H274" s="7" t="s">
        <v>2152</v>
      </c>
      <c r="I274" s="7" t="s">
        <v>2153</v>
      </c>
      <c r="J274" s="7" t="s">
        <v>2154</v>
      </c>
      <c r="K274" s="7" t="s">
        <v>2155</v>
      </c>
      <c r="L274" s="7" t="s">
        <v>2156</v>
      </c>
      <c r="M274" s="26" t="s">
        <v>2157</v>
      </c>
      <c r="N274" s="7"/>
      <c r="O274" s="7"/>
      <c r="P274" s="7"/>
      <c r="Q274" s="7"/>
      <c r="R274" s="7"/>
      <c r="S274" s="25"/>
      <c r="T274" s="7"/>
      <c r="U274" s="25"/>
      <c r="V274" s="7"/>
      <c r="W274" s="48"/>
      <c r="X274" s="25"/>
      <c r="Y274" s="7"/>
      <c r="Z274" s="7"/>
      <c r="AA274" s="7"/>
      <c r="AB274" s="7"/>
    </row>
    <row r="275" spans="1:28">
      <c r="A275" s="7" t="s">
        <v>547</v>
      </c>
      <c r="B275" s="7" t="s">
        <v>517</v>
      </c>
      <c r="C275" s="7" t="s">
        <v>2158</v>
      </c>
      <c r="D275" s="7" t="s">
        <v>52</v>
      </c>
      <c r="E275" s="7" t="s">
        <v>1129</v>
      </c>
      <c r="F275" s="7" t="s">
        <v>1129</v>
      </c>
      <c r="G275" s="7"/>
      <c r="H275" s="7"/>
      <c r="I275" s="48"/>
      <c r="J275" s="7"/>
      <c r="K275" s="7"/>
      <c r="L275" s="25"/>
      <c r="M275" s="26"/>
      <c r="N275" s="7"/>
      <c r="O275" s="7"/>
      <c r="P275" s="7"/>
      <c r="Q275" s="7"/>
      <c r="R275" s="7"/>
      <c r="S275" s="25"/>
      <c r="T275" s="7"/>
      <c r="U275" s="25"/>
      <c r="V275" s="7"/>
      <c r="W275" s="48"/>
      <c r="X275" s="25"/>
      <c r="Y275" s="7"/>
      <c r="Z275" s="7"/>
      <c r="AA275" s="7"/>
      <c r="AB275" s="7"/>
    </row>
    <row r="276" spans="1:28">
      <c r="A276" s="7" t="s">
        <v>549</v>
      </c>
      <c r="B276" s="7" t="s">
        <v>517</v>
      </c>
      <c r="C276" s="7" t="s">
        <v>2159</v>
      </c>
      <c r="D276" s="7" t="s">
        <v>46</v>
      </c>
      <c r="E276" s="7" t="s">
        <v>1129</v>
      </c>
      <c r="F276" s="7" t="s">
        <v>1129</v>
      </c>
      <c r="G276" s="7"/>
      <c r="H276" s="7"/>
      <c r="I276" s="48"/>
      <c r="J276" s="7"/>
      <c r="K276" s="7"/>
      <c r="L276" s="25"/>
      <c r="M276" s="26"/>
      <c r="N276" s="7"/>
      <c r="O276" s="7"/>
      <c r="P276" s="7"/>
      <c r="Q276" s="7"/>
      <c r="R276" s="7"/>
      <c r="S276" s="25"/>
      <c r="T276" s="7"/>
      <c r="U276" s="25"/>
      <c r="V276" s="7"/>
      <c r="W276" s="48"/>
      <c r="X276" s="25"/>
      <c r="Y276" s="7"/>
      <c r="Z276" s="7"/>
      <c r="AA276" s="7"/>
      <c r="AB276" s="7"/>
    </row>
    <row r="277" spans="1:28">
      <c r="A277" s="7" t="s">
        <v>550</v>
      </c>
      <c r="B277" s="7" t="s">
        <v>517</v>
      </c>
      <c r="C277" s="7" t="s">
        <v>2160</v>
      </c>
      <c r="D277" s="7" t="s">
        <v>46</v>
      </c>
      <c r="E277" s="7" t="s">
        <v>1129</v>
      </c>
      <c r="F277" s="7" t="s">
        <v>1129</v>
      </c>
      <c r="G277" s="7" t="s">
        <v>2161</v>
      </c>
      <c r="H277" s="7" t="s">
        <v>2162</v>
      </c>
      <c r="I277" s="48">
        <v>46043</v>
      </c>
      <c r="J277" s="7" t="s">
        <v>2008</v>
      </c>
      <c r="K277" s="7" t="s">
        <v>2163</v>
      </c>
      <c r="L277" s="25" t="s">
        <v>1133</v>
      </c>
      <c r="M277" s="26" t="s">
        <v>2164</v>
      </c>
      <c r="N277" s="7"/>
      <c r="O277" s="7"/>
      <c r="P277" s="7"/>
      <c r="Q277" s="7"/>
      <c r="R277" s="7"/>
      <c r="S277" s="25"/>
      <c r="T277" s="7"/>
      <c r="U277" s="25"/>
      <c r="V277" s="7"/>
      <c r="W277" s="48"/>
      <c r="X277" s="25"/>
      <c r="Y277" s="7"/>
      <c r="Z277" s="7"/>
      <c r="AA277" s="7"/>
      <c r="AB277" s="7"/>
    </row>
    <row r="278" spans="1:28">
      <c r="A278" s="7" t="s">
        <v>551</v>
      </c>
      <c r="B278" s="7" t="s">
        <v>517</v>
      </c>
      <c r="C278" s="7" t="s">
        <v>2165</v>
      </c>
      <c r="D278" s="7" t="s">
        <v>52</v>
      </c>
      <c r="E278" s="7" t="s">
        <v>1129</v>
      </c>
      <c r="F278" s="7" t="s">
        <v>1129</v>
      </c>
      <c r="G278" s="7" t="s">
        <v>2166</v>
      </c>
      <c r="H278" s="7" t="s">
        <v>2167</v>
      </c>
      <c r="I278" s="48">
        <v>46174</v>
      </c>
      <c r="J278" s="7" t="s">
        <v>2168</v>
      </c>
      <c r="K278" s="7" t="s">
        <v>2169</v>
      </c>
      <c r="L278" s="25" t="s">
        <v>1492</v>
      </c>
      <c r="M278" s="26" t="s">
        <v>2170</v>
      </c>
      <c r="N278" s="7"/>
      <c r="O278" s="7"/>
      <c r="P278" s="7"/>
      <c r="Q278" s="7"/>
      <c r="R278" s="7"/>
      <c r="S278" s="25"/>
      <c r="T278" s="7"/>
      <c r="U278" s="25"/>
      <c r="V278" s="7"/>
      <c r="W278" s="48"/>
      <c r="X278" s="25"/>
      <c r="Y278" s="7"/>
      <c r="Z278" s="7"/>
      <c r="AA278" s="7"/>
      <c r="AB278" s="7"/>
    </row>
    <row r="279" spans="1:28">
      <c r="A279" s="7" t="s">
        <v>551</v>
      </c>
      <c r="B279" s="7" t="s">
        <v>517</v>
      </c>
      <c r="C279" s="7" t="s">
        <v>2165</v>
      </c>
      <c r="D279" s="7" t="s">
        <v>52</v>
      </c>
      <c r="E279" s="7" t="s">
        <v>1129</v>
      </c>
      <c r="F279" s="7" t="s">
        <v>1129</v>
      </c>
      <c r="G279" s="7" t="s">
        <v>2171</v>
      </c>
      <c r="H279" s="7" t="s">
        <v>2172</v>
      </c>
      <c r="I279" s="48" t="s">
        <v>2173</v>
      </c>
      <c r="J279" s="7" t="s">
        <v>2053</v>
      </c>
      <c r="K279" s="7" t="s">
        <v>2174</v>
      </c>
      <c r="L279" s="25" t="s">
        <v>1148</v>
      </c>
      <c r="M279" s="26" t="s">
        <v>2175</v>
      </c>
      <c r="N279" s="7"/>
      <c r="O279" s="7"/>
      <c r="P279" s="7"/>
      <c r="Q279" s="7"/>
      <c r="R279" s="7"/>
      <c r="S279" s="25"/>
      <c r="T279" s="7"/>
      <c r="U279" s="25"/>
      <c r="V279" s="7"/>
      <c r="W279" s="48"/>
      <c r="X279" s="25"/>
      <c r="Y279" s="7"/>
      <c r="Z279" s="7"/>
      <c r="AA279" s="7"/>
      <c r="AB279" s="7"/>
    </row>
    <row r="280" spans="1:28">
      <c r="A280" s="7" t="s">
        <v>553</v>
      </c>
      <c r="B280" s="7" t="s">
        <v>517</v>
      </c>
      <c r="C280" s="7" t="s">
        <v>2176</v>
      </c>
      <c r="D280" s="7" t="s">
        <v>52</v>
      </c>
      <c r="E280" s="7" t="s">
        <v>1129</v>
      </c>
      <c r="F280" s="7" t="s">
        <v>1129</v>
      </c>
      <c r="G280" s="7" t="s">
        <v>2177</v>
      </c>
      <c r="H280" s="7" t="s">
        <v>1169</v>
      </c>
      <c r="I280" s="48">
        <v>46044</v>
      </c>
      <c r="J280" s="7" t="s">
        <v>2008</v>
      </c>
      <c r="K280" s="7" t="s">
        <v>2178</v>
      </c>
      <c r="L280" s="25" t="s">
        <v>2179</v>
      </c>
      <c r="M280" s="26" t="s">
        <v>2180</v>
      </c>
      <c r="N280" s="7"/>
      <c r="O280" s="7"/>
      <c r="P280" s="7"/>
      <c r="Q280" s="7"/>
      <c r="R280" s="7"/>
      <c r="S280" s="25"/>
      <c r="T280" s="7"/>
      <c r="U280" s="25"/>
      <c r="V280" s="7"/>
      <c r="W280" s="48"/>
      <c r="X280" s="25"/>
      <c r="Y280" s="7"/>
      <c r="Z280" s="7"/>
      <c r="AA280" s="7"/>
      <c r="AB280" s="7"/>
    </row>
    <row r="281" spans="1:28">
      <c r="A281" s="7" t="s">
        <v>553</v>
      </c>
      <c r="B281" s="7" t="s">
        <v>517</v>
      </c>
      <c r="C281" s="7" t="s">
        <v>2176</v>
      </c>
      <c r="D281" s="7" t="s">
        <v>52</v>
      </c>
      <c r="E281" s="7" t="s">
        <v>1129</v>
      </c>
      <c r="F281" s="7" t="s">
        <v>1129</v>
      </c>
      <c r="G281" s="7" t="s">
        <v>2181</v>
      </c>
      <c r="H281" s="7" t="s">
        <v>2052</v>
      </c>
      <c r="I281" s="48">
        <v>46146</v>
      </c>
      <c r="J281" s="7" t="s">
        <v>2053</v>
      </c>
      <c r="K281" s="7" t="s">
        <v>2182</v>
      </c>
      <c r="L281" s="25" t="s">
        <v>1292</v>
      </c>
      <c r="M281" s="26" t="s">
        <v>2183</v>
      </c>
      <c r="N281" s="7"/>
      <c r="O281" s="7"/>
      <c r="P281" s="7"/>
      <c r="Q281" s="7"/>
      <c r="R281" s="7"/>
      <c r="S281" s="25"/>
      <c r="T281" s="7"/>
      <c r="U281" s="25"/>
      <c r="V281" s="7"/>
      <c r="W281" s="48"/>
      <c r="X281" s="25"/>
      <c r="Y281" s="7"/>
      <c r="Z281" s="7"/>
      <c r="AA281" s="7"/>
      <c r="AB281" s="7"/>
    </row>
    <row r="282" spans="1:28">
      <c r="A282" s="7" t="s">
        <v>554</v>
      </c>
      <c r="B282" s="7" t="s">
        <v>517</v>
      </c>
      <c r="C282" s="7" t="s">
        <v>2184</v>
      </c>
      <c r="D282" s="7" t="s">
        <v>46</v>
      </c>
      <c r="E282" s="7" t="s">
        <v>1129</v>
      </c>
      <c r="F282" s="7" t="s">
        <v>1129</v>
      </c>
      <c r="G282" s="7" t="s">
        <v>2185</v>
      </c>
      <c r="H282" s="7" t="s">
        <v>2186</v>
      </c>
      <c r="I282" s="7" t="s">
        <v>2187</v>
      </c>
      <c r="J282" s="7" t="s">
        <v>2008</v>
      </c>
      <c r="K282" s="7" t="s">
        <v>2188</v>
      </c>
      <c r="L282" s="49">
        <v>46088</v>
      </c>
      <c r="M282" s="26" t="s">
        <v>2189</v>
      </c>
      <c r="N282" s="7"/>
      <c r="O282" s="7"/>
      <c r="P282" s="7"/>
      <c r="Q282" s="7"/>
      <c r="R282" s="7"/>
      <c r="S282" s="25"/>
      <c r="T282" s="7"/>
      <c r="U282" s="25"/>
      <c r="V282" s="7"/>
      <c r="W282" s="48"/>
      <c r="X282" s="25"/>
      <c r="Y282" s="7"/>
      <c r="Z282" s="7"/>
      <c r="AA282" s="7"/>
      <c r="AB282" s="7"/>
    </row>
    <row r="283" spans="1:28">
      <c r="A283" s="7" t="s">
        <v>555</v>
      </c>
      <c r="B283" s="7" t="s">
        <v>517</v>
      </c>
      <c r="C283" s="7" t="s">
        <v>2190</v>
      </c>
      <c r="D283" s="7" t="s">
        <v>46</v>
      </c>
      <c r="E283" s="7" t="s">
        <v>1129</v>
      </c>
      <c r="F283" s="7" t="s">
        <v>1129</v>
      </c>
      <c r="G283" s="7"/>
      <c r="H283" s="7"/>
      <c r="I283" s="48"/>
      <c r="J283" s="7"/>
      <c r="K283" s="7"/>
      <c r="L283" s="25"/>
      <c r="M283" s="26"/>
      <c r="N283" s="7"/>
      <c r="O283" s="7"/>
      <c r="P283" s="7"/>
      <c r="Q283" s="7"/>
      <c r="R283" s="7"/>
      <c r="S283" s="25"/>
      <c r="T283" s="7"/>
      <c r="U283" s="25"/>
      <c r="V283" s="7"/>
      <c r="W283" s="48"/>
      <c r="X283" s="25"/>
      <c r="Y283" s="7"/>
      <c r="Z283" s="7"/>
      <c r="AA283" s="7"/>
      <c r="AB283" s="7"/>
    </row>
    <row r="284" spans="1:28">
      <c r="A284" s="7" t="s">
        <v>556</v>
      </c>
      <c r="B284" s="7" t="s">
        <v>517</v>
      </c>
      <c r="C284" s="7" t="s">
        <v>2191</v>
      </c>
      <c r="D284" s="7" t="s">
        <v>46</v>
      </c>
      <c r="E284" s="7" t="s">
        <v>1129</v>
      </c>
      <c r="F284" s="7" t="s">
        <v>1129</v>
      </c>
      <c r="G284" s="7" t="s">
        <v>2192</v>
      </c>
      <c r="H284" s="7" t="s">
        <v>2052</v>
      </c>
      <c r="I284" s="48">
        <v>46146</v>
      </c>
      <c r="J284" s="7" t="s">
        <v>2053</v>
      </c>
      <c r="K284" s="7" t="s">
        <v>2193</v>
      </c>
      <c r="L284" s="25" t="s">
        <v>2194</v>
      </c>
      <c r="M284" s="26" t="s">
        <v>2195</v>
      </c>
      <c r="N284" s="7"/>
      <c r="O284" s="7"/>
      <c r="P284" s="7"/>
      <c r="Q284" s="7"/>
      <c r="R284" s="7"/>
      <c r="S284" s="25"/>
      <c r="T284" s="7"/>
      <c r="U284" s="25"/>
      <c r="V284" s="7"/>
      <c r="W284" s="48"/>
      <c r="X284" s="25"/>
      <c r="Y284" s="7"/>
      <c r="Z284" s="7"/>
      <c r="AA284" s="7"/>
      <c r="AB284" s="7"/>
    </row>
    <row r="285" spans="1:28">
      <c r="A285" s="7" t="s">
        <v>558</v>
      </c>
      <c r="B285" s="7" t="s">
        <v>517</v>
      </c>
      <c r="C285" s="7" t="s">
        <v>2196</v>
      </c>
      <c r="D285" s="7" t="s">
        <v>52</v>
      </c>
      <c r="E285" s="7" t="s">
        <v>1129</v>
      </c>
      <c r="F285" s="7" t="s">
        <v>1129</v>
      </c>
      <c r="G285" s="7"/>
      <c r="H285" s="7"/>
      <c r="I285" s="48"/>
      <c r="J285" s="7"/>
      <c r="K285" s="7"/>
      <c r="L285" s="25"/>
      <c r="M285" s="26"/>
      <c r="N285" s="7"/>
      <c r="O285" s="7"/>
      <c r="P285" s="7"/>
      <c r="Q285" s="7"/>
      <c r="R285" s="7"/>
      <c r="S285" s="25"/>
      <c r="T285" s="7"/>
      <c r="U285" s="25"/>
      <c r="V285" s="7"/>
      <c r="W285" s="48"/>
      <c r="X285" s="25"/>
      <c r="Y285" s="7"/>
      <c r="Z285" s="7"/>
      <c r="AA285" s="7"/>
      <c r="AB285" s="7"/>
    </row>
    <row r="286" spans="1:28">
      <c r="A286" s="7" t="s">
        <v>559</v>
      </c>
      <c r="B286" s="7" t="s">
        <v>517</v>
      </c>
      <c r="C286" s="7" t="s">
        <v>2197</v>
      </c>
      <c r="D286" s="7" t="s">
        <v>52</v>
      </c>
      <c r="E286" s="7" t="s">
        <v>1129</v>
      </c>
      <c r="F286" s="7" t="s">
        <v>1129</v>
      </c>
      <c r="G286" s="7" t="s">
        <v>2192</v>
      </c>
      <c r="H286" s="7" t="s">
        <v>2052</v>
      </c>
      <c r="I286" s="48">
        <v>46146</v>
      </c>
      <c r="J286" s="7" t="s">
        <v>2053</v>
      </c>
      <c r="K286" s="7" t="s">
        <v>2198</v>
      </c>
      <c r="L286" s="25" t="s">
        <v>1201</v>
      </c>
      <c r="M286" s="26" t="s">
        <v>2195</v>
      </c>
      <c r="N286" s="7"/>
      <c r="O286" s="7"/>
      <c r="P286" s="7"/>
      <c r="Q286" s="7"/>
      <c r="R286" s="7"/>
      <c r="S286" s="25"/>
      <c r="T286" s="7"/>
      <c r="U286" s="25"/>
      <c r="V286" s="7"/>
      <c r="W286" s="48"/>
      <c r="X286" s="25"/>
      <c r="Y286" s="7"/>
      <c r="Z286" s="7"/>
      <c r="AA286" s="7"/>
      <c r="AB286" s="7"/>
    </row>
    <row r="287" ht="8" spans="1:28">
      <c r="A287" s="7" t="s">
        <v>569</v>
      </c>
      <c r="B287" s="7" t="s">
        <v>564</v>
      </c>
      <c r="C287" s="7">
        <v>22451099</v>
      </c>
      <c r="D287" s="7" t="s">
        <v>102</v>
      </c>
      <c r="E287" s="7" t="s">
        <v>1129</v>
      </c>
      <c r="F287" s="7" t="s">
        <v>1129</v>
      </c>
      <c r="G287" s="7" t="s">
        <v>2199</v>
      </c>
      <c r="H287" s="7" t="s">
        <v>2200</v>
      </c>
      <c r="I287" s="48">
        <v>2026.7</v>
      </c>
      <c r="J287" s="7" t="s">
        <v>2201</v>
      </c>
      <c r="K287" s="7" t="s">
        <v>2202</v>
      </c>
      <c r="L287" s="25" t="s">
        <v>1184</v>
      </c>
      <c r="M287" s="26" t="s">
        <v>2203</v>
      </c>
      <c r="N287" s="7"/>
      <c r="O287" s="7"/>
      <c r="P287" s="7"/>
      <c r="Q287" s="7"/>
      <c r="R287" s="7"/>
      <c r="S287" s="25"/>
      <c r="T287" s="7"/>
      <c r="U287" s="25"/>
      <c r="V287" s="7"/>
      <c r="W287" s="48"/>
      <c r="X287" s="25"/>
      <c r="Y287" s="7"/>
      <c r="Z287" s="7"/>
      <c r="AA287" s="7"/>
      <c r="AB287" s="7"/>
    </row>
    <row r="288" spans="1:28">
      <c r="A288" s="7" t="s">
        <v>569</v>
      </c>
      <c r="B288" s="7" t="s">
        <v>564</v>
      </c>
      <c r="C288" s="7">
        <v>22451099</v>
      </c>
      <c r="D288" s="7" t="s">
        <v>102</v>
      </c>
      <c r="E288" s="7" t="s">
        <v>1129</v>
      </c>
      <c r="F288" s="7" t="s">
        <v>1129</v>
      </c>
      <c r="G288" s="7" t="s">
        <v>2204</v>
      </c>
      <c r="H288" s="7" t="s">
        <v>1169</v>
      </c>
      <c r="I288" s="48" t="s">
        <v>2205</v>
      </c>
      <c r="J288" s="7" t="s">
        <v>1316</v>
      </c>
      <c r="K288" s="7" t="s">
        <v>2206</v>
      </c>
      <c r="L288" s="25" t="s">
        <v>2207</v>
      </c>
      <c r="M288" s="26" t="s">
        <v>2208</v>
      </c>
      <c r="N288" s="7"/>
      <c r="O288" s="7"/>
      <c r="P288" s="7"/>
      <c r="Q288" s="7"/>
      <c r="R288" s="7"/>
      <c r="S288" s="25"/>
      <c r="T288" s="7"/>
      <c r="U288" s="25"/>
      <c r="V288" s="7"/>
      <c r="W288" s="48"/>
      <c r="X288" s="25"/>
      <c r="Y288" s="7"/>
      <c r="Z288" s="7"/>
      <c r="AA288" s="7"/>
      <c r="AB288" s="7"/>
    </row>
    <row r="289" spans="1:28">
      <c r="A289" s="7" t="s">
        <v>566</v>
      </c>
      <c r="B289" s="7" t="s">
        <v>564</v>
      </c>
      <c r="C289" s="7">
        <v>22451337</v>
      </c>
      <c r="D289" s="7" t="s">
        <v>37</v>
      </c>
      <c r="E289" s="7" t="s">
        <v>1129</v>
      </c>
      <c r="F289" s="7" t="s">
        <v>1129</v>
      </c>
      <c r="G289" s="7" t="s">
        <v>2209</v>
      </c>
      <c r="H289" s="7" t="s">
        <v>2210</v>
      </c>
      <c r="I289" s="7" t="s">
        <v>2211</v>
      </c>
      <c r="J289" s="7" t="s">
        <v>2212</v>
      </c>
      <c r="K289" s="7" t="s">
        <v>2213</v>
      </c>
      <c r="L289" s="49" t="s">
        <v>2214</v>
      </c>
      <c r="M289" s="26" t="s">
        <v>2215</v>
      </c>
      <c r="N289" s="7"/>
      <c r="O289" s="7"/>
      <c r="P289" s="7"/>
      <c r="Q289" s="7"/>
      <c r="R289" s="7"/>
      <c r="S289" s="25"/>
      <c r="T289" s="7"/>
      <c r="U289" s="25"/>
      <c r="V289" s="7"/>
      <c r="W289" s="48"/>
      <c r="X289" s="25"/>
      <c r="Y289" s="7"/>
      <c r="Z289" s="7"/>
      <c r="AA289" s="7"/>
      <c r="AB289" s="7"/>
    </row>
    <row r="290" spans="1:28">
      <c r="A290" s="7" t="s">
        <v>568</v>
      </c>
      <c r="B290" s="7" t="s">
        <v>564</v>
      </c>
      <c r="C290" s="7">
        <v>22451302</v>
      </c>
      <c r="D290" s="7" t="s">
        <v>37</v>
      </c>
      <c r="E290" s="7" t="s">
        <v>1129</v>
      </c>
      <c r="F290" s="7" t="s">
        <v>1129</v>
      </c>
      <c r="G290" s="7" t="s">
        <v>2216</v>
      </c>
      <c r="H290" s="7" t="s">
        <v>2217</v>
      </c>
      <c r="I290" s="48" t="s">
        <v>2218</v>
      </c>
      <c r="J290" s="7" t="s">
        <v>1239</v>
      </c>
      <c r="K290" s="7" t="s">
        <v>2219</v>
      </c>
      <c r="L290" s="25" t="s">
        <v>2220</v>
      </c>
      <c r="M290" s="26" t="s">
        <v>2221</v>
      </c>
      <c r="N290" s="7"/>
      <c r="O290" s="7"/>
      <c r="P290" s="7"/>
      <c r="Q290" s="7"/>
      <c r="R290" s="7"/>
      <c r="S290" s="25"/>
      <c r="T290" s="7"/>
      <c r="U290" s="25"/>
      <c r="V290" s="7"/>
      <c r="W290" s="48"/>
      <c r="X290" s="25"/>
      <c r="Y290" s="7"/>
      <c r="Z290" s="7"/>
      <c r="AA290" s="7"/>
      <c r="AB290" s="7"/>
    </row>
    <row r="291" spans="1:28">
      <c r="A291" s="7" t="s">
        <v>575</v>
      </c>
      <c r="B291" s="7" t="s">
        <v>564</v>
      </c>
      <c r="C291" s="7">
        <v>22451011</v>
      </c>
      <c r="D291" s="7" t="s">
        <v>102</v>
      </c>
      <c r="E291" s="7" t="s">
        <v>1129</v>
      </c>
      <c r="F291" s="7" t="s">
        <v>1129</v>
      </c>
      <c r="G291" s="7" t="s">
        <v>2222</v>
      </c>
      <c r="H291" s="7" t="s">
        <v>2217</v>
      </c>
      <c r="I291" s="48" t="s">
        <v>2218</v>
      </c>
      <c r="J291" s="7" t="s">
        <v>1239</v>
      </c>
      <c r="K291" s="7" t="s">
        <v>2223</v>
      </c>
      <c r="L291" s="25"/>
      <c r="M291" s="26"/>
      <c r="N291" s="7"/>
      <c r="O291" s="7"/>
      <c r="P291" s="7"/>
      <c r="Q291" s="7"/>
      <c r="R291" s="7"/>
      <c r="S291" s="25"/>
      <c r="T291" s="7"/>
      <c r="U291" s="25"/>
      <c r="V291" s="7"/>
      <c r="W291" s="48"/>
      <c r="X291" s="25"/>
      <c r="Y291" s="7"/>
      <c r="Z291" s="7"/>
      <c r="AA291" s="7"/>
      <c r="AB291" s="7"/>
    </row>
    <row r="292" spans="1:28">
      <c r="A292" s="7" t="s">
        <v>605</v>
      </c>
      <c r="B292" s="7" t="s">
        <v>594</v>
      </c>
      <c r="C292" s="7">
        <v>22451038</v>
      </c>
      <c r="D292" s="7" t="s">
        <v>98</v>
      </c>
      <c r="E292" s="7" t="s">
        <v>1129</v>
      </c>
      <c r="F292" s="7" t="s">
        <v>1129</v>
      </c>
      <c r="G292" s="7" t="s">
        <v>2224</v>
      </c>
      <c r="H292" s="7" t="s">
        <v>1364</v>
      </c>
      <c r="I292" s="48">
        <v>46210</v>
      </c>
      <c r="J292" s="7" t="s">
        <v>1245</v>
      </c>
      <c r="K292" s="7" t="s">
        <v>2225</v>
      </c>
      <c r="L292" s="25">
        <v>46029</v>
      </c>
      <c r="M292" s="26" t="s">
        <v>2226</v>
      </c>
      <c r="N292" s="7"/>
      <c r="O292" s="7"/>
      <c r="P292" s="7"/>
      <c r="Q292" s="7"/>
      <c r="R292" s="7"/>
      <c r="S292" s="25"/>
      <c r="T292" s="7"/>
      <c r="U292" s="25"/>
      <c r="V292" s="7"/>
      <c r="W292" s="25"/>
      <c r="X292" s="7"/>
      <c r="Y292" s="7"/>
      <c r="Z292" s="7"/>
      <c r="AA292" s="7"/>
      <c r="AB292" s="7"/>
    </row>
    <row r="293" spans="1:28">
      <c r="A293" s="7" t="s">
        <v>617</v>
      </c>
      <c r="B293" s="7" t="s">
        <v>594</v>
      </c>
      <c r="C293" s="25">
        <v>22451168</v>
      </c>
      <c r="D293" s="7" t="s">
        <v>46</v>
      </c>
      <c r="E293" s="7" t="s">
        <v>1129</v>
      </c>
      <c r="F293" s="7" t="s">
        <v>1129</v>
      </c>
      <c r="G293" s="7" t="s">
        <v>2227</v>
      </c>
      <c r="H293" s="7" t="s">
        <v>2228</v>
      </c>
      <c r="I293" s="48" t="s">
        <v>2229</v>
      </c>
      <c r="J293" s="7" t="s">
        <v>1205</v>
      </c>
      <c r="K293" s="7" t="s">
        <v>2230</v>
      </c>
      <c r="L293" s="25">
        <v>1</v>
      </c>
      <c r="M293" s="26" t="s">
        <v>2231</v>
      </c>
      <c r="N293" s="7"/>
      <c r="O293" s="7"/>
      <c r="P293" s="7"/>
      <c r="Q293" s="7"/>
      <c r="R293" s="7"/>
      <c r="S293" s="25"/>
      <c r="T293" s="7"/>
      <c r="U293" s="25"/>
      <c r="V293" s="7"/>
      <c r="W293" s="25"/>
      <c r="X293" s="7"/>
      <c r="Y293" s="7"/>
      <c r="Z293" s="7"/>
      <c r="AA293" s="7"/>
      <c r="AB293" s="7"/>
    </row>
    <row r="294" spans="1:28">
      <c r="A294" s="7" t="s">
        <v>614</v>
      </c>
      <c r="B294" s="27" t="s">
        <v>594</v>
      </c>
      <c r="C294" s="25">
        <v>22451080</v>
      </c>
      <c r="D294" s="7" t="s">
        <v>98</v>
      </c>
      <c r="E294" s="7" t="s">
        <v>1129</v>
      </c>
      <c r="F294" s="7" t="s">
        <v>1129</v>
      </c>
      <c r="G294" s="7" t="s">
        <v>2232</v>
      </c>
      <c r="H294" s="7" t="s">
        <v>1326</v>
      </c>
      <c r="I294" s="50" t="s">
        <v>2233</v>
      </c>
      <c r="J294" s="27" t="s">
        <v>2234</v>
      </c>
      <c r="K294" s="27" t="s">
        <v>2235</v>
      </c>
      <c r="L294" s="25" t="s">
        <v>1201</v>
      </c>
      <c r="M294" s="26" t="s">
        <v>2236</v>
      </c>
      <c r="N294" s="7"/>
      <c r="O294" s="7"/>
      <c r="P294" s="7"/>
      <c r="Q294" s="7"/>
      <c r="R294" s="7"/>
      <c r="S294" s="25"/>
      <c r="T294" s="7"/>
      <c r="U294" s="25"/>
      <c r="V294" s="7"/>
      <c r="W294" s="25"/>
      <c r="X294" s="7"/>
      <c r="Y294" s="7"/>
      <c r="Z294" s="7"/>
      <c r="AA294" s="7"/>
      <c r="AB294" s="7"/>
    </row>
    <row r="295" spans="1:28">
      <c r="A295" s="7" t="s">
        <v>614</v>
      </c>
      <c r="B295" s="27" t="s">
        <v>594</v>
      </c>
      <c r="C295" s="25">
        <v>22451080</v>
      </c>
      <c r="D295" s="7" t="s">
        <v>98</v>
      </c>
      <c r="E295" s="7" t="s">
        <v>1129</v>
      </c>
      <c r="F295" s="7" t="s">
        <v>1129</v>
      </c>
      <c r="G295" s="7" t="s">
        <v>2237</v>
      </c>
      <c r="H295" s="7" t="s">
        <v>1244</v>
      </c>
      <c r="I295" s="50" t="s">
        <v>2238</v>
      </c>
      <c r="J295" s="27" t="s">
        <v>1875</v>
      </c>
      <c r="K295" s="7" t="s">
        <v>2239</v>
      </c>
      <c r="L295" s="25" t="s">
        <v>1295</v>
      </c>
      <c r="M295" s="26" t="s">
        <v>2240</v>
      </c>
      <c r="N295" s="7"/>
      <c r="O295" s="7"/>
      <c r="P295" s="7"/>
      <c r="Q295" s="7"/>
      <c r="R295" s="7"/>
      <c r="S295" s="25"/>
      <c r="T295" s="7"/>
      <c r="U295" s="25"/>
      <c r="V295" s="7"/>
      <c r="W295" s="25"/>
      <c r="X295" s="7"/>
      <c r="Y295" s="7"/>
      <c r="Z295" s="7"/>
      <c r="AA295" s="7"/>
      <c r="AB295" s="7"/>
    </row>
    <row r="296" spans="1:28">
      <c r="A296" s="7" t="s">
        <v>601</v>
      </c>
      <c r="B296" s="7" t="s">
        <v>594</v>
      </c>
      <c r="C296" s="25">
        <v>22451163</v>
      </c>
      <c r="D296" s="7" t="s">
        <v>46</v>
      </c>
      <c r="E296" s="7" t="s">
        <v>1129</v>
      </c>
      <c r="F296" s="7" t="s">
        <v>1129</v>
      </c>
      <c r="G296" s="7" t="s">
        <v>2241</v>
      </c>
      <c r="H296" s="7" t="s">
        <v>1326</v>
      </c>
      <c r="I296" s="48">
        <v>45966</v>
      </c>
      <c r="J296" s="7" t="s">
        <v>1327</v>
      </c>
      <c r="K296" s="7" t="s">
        <v>2242</v>
      </c>
      <c r="L296" s="51" t="s">
        <v>2243</v>
      </c>
      <c r="M296" s="26" t="s">
        <v>2244</v>
      </c>
      <c r="N296" s="7"/>
      <c r="O296" s="7"/>
      <c r="P296" s="7"/>
      <c r="Q296" s="7"/>
      <c r="R296" s="7"/>
      <c r="S296" s="25"/>
      <c r="T296" s="7" t="s">
        <v>2245</v>
      </c>
      <c r="U296" s="25" t="s">
        <v>2246</v>
      </c>
      <c r="V296" s="7" t="s">
        <v>1104</v>
      </c>
      <c r="W296" s="25">
        <v>45992</v>
      </c>
      <c r="X296" s="13" t="s">
        <v>2247</v>
      </c>
      <c r="Y296" s="7"/>
      <c r="Z296" s="7"/>
      <c r="AA296" s="7"/>
      <c r="AB296" s="7"/>
    </row>
    <row r="297" spans="1:28">
      <c r="A297" s="7" t="s">
        <v>601</v>
      </c>
      <c r="B297" s="7" t="s">
        <v>594</v>
      </c>
      <c r="C297" s="25">
        <v>22451163</v>
      </c>
      <c r="D297" s="7" t="s">
        <v>46</v>
      </c>
      <c r="E297" s="7" t="s">
        <v>1129</v>
      </c>
      <c r="F297" s="7" t="s">
        <v>1129</v>
      </c>
      <c r="G297" s="7" t="s">
        <v>2248</v>
      </c>
      <c r="H297" s="7" t="s">
        <v>1326</v>
      </c>
      <c r="I297" s="7">
        <v>45966</v>
      </c>
      <c r="J297" s="7" t="s">
        <v>1327</v>
      </c>
      <c r="K297" s="7" t="s">
        <v>2249</v>
      </c>
      <c r="L297" s="49" t="s">
        <v>2250</v>
      </c>
      <c r="M297" s="26" t="s">
        <v>2251</v>
      </c>
      <c r="N297" s="7"/>
      <c r="O297" s="7"/>
      <c r="P297" s="7"/>
      <c r="Q297" s="7"/>
      <c r="R297" s="7"/>
      <c r="S297" s="25"/>
      <c r="T297" s="7"/>
      <c r="U297" s="25"/>
      <c r="V297" s="7"/>
      <c r="W297" s="25"/>
      <c r="X297" s="7"/>
      <c r="Y297" s="7"/>
      <c r="Z297" s="7"/>
      <c r="AA297" s="7"/>
      <c r="AB297" s="7"/>
    </row>
    <row r="298" spans="1:28">
      <c r="A298" s="7" t="s">
        <v>601</v>
      </c>
      <c r="B298" s="7" t="s">
        <v>594</v>
      </c>
      <c r="C298" s="25">
        <v>22451163</v>
      </c>
      <c r="D298" s="7" t="s">
        <v>46</v>
      </c>
      <c r="E298" s="7" t="s">
        <v>1129</v>
      </c>
      <c r="F298" s="7" t="s">
        <v>1129</v>
      </c>
      <c r="G298" s="7" t="s">
        <v>2252</v>
      </c>
      <c r="H298" s="7" t="s">
        <v>1326</v>
      </c>
      <c r="I298" s="48">
        <v>45966</v>
      </c>
      <c r="J298" s="7" t="s">
        <v>1327</v>
      </c>
      <c r="K298" s="7" t="s">
        <v>2253</v>
      </c>
      <c r="L298" s="25" t="s">
        <v>1564</v>
      </c>
      <c r="M298" s="26" t="s">
        <v>2254</v>
      </c>
      <c r="N298" s="7"/>
      <c r="O298" s="7"/>
      <c r="P298" s="7"/>
      <c r="Q298" s="7"/>
      <c r="R298" s="7"/>
      <c r="S298" s="25"/>
      <c r="T298" s="7"/>
      <c r="U298" s="25"/>
      <c r="V298" s="7"/>
      <c r="W298" s="25"/>
      <c r="X298" s="7"/>
      <c r="Y298" s="7"/>
      <c r="Z298" s="7"/>
      <c r="AA298" s="7"/>
      <c r="AB298" s="7"/>
    </row>
    <row r="299" spans="1:28">
      <c r="A299" s="7" t="s">
        <v>601</v>
      </c>
      <c r="B299" s="7" t="s">
        <v>594</v>
      </c>
      <c r="C299" s="25">
        <v>22451163</v>
      </c>
      <c r="D299" s="7" t="s">
        <v>46</v>
      </c>
      <c r="E299" s="7" t="s">
        <v>1129</v>
      </c>
      <c r="F299" s="7" t="s">
        <v>1129</v>
      </c>
      <c r="G299" s="7" t="s">
        <v>2237</v>
      </c>
      <c r="H299" s="7" t="s">
        <v>1244</v>
      </c>
      <c r="I299" s="48">
        <v>46178</v>
      </c>
      <c r="J299" s="7" t="s">
        <v>1189</v>
      </c>
      <c r="K299" s="7" t="s">
        <v>2255</v>
      </c>
      <c r="L299" s="25" t="s">
        <v>1576</v>
      </c>
      <c r="M299" s="26" t="s">
        <v>2256</v>
      </c>
      <c r="N299" s="7"/>
      <c r="O299" s="7"/>
      <c r="P299" s="7"/>
      <c r="Q299" s="7"/>
      <c r="R299" s="7"/>
      <c r="S299" s="25"/>
      <c r="T299" s="7"/>
      <c r="U299" s="25"/>
      <c r="V299" s="7"/>
      <c r="W299" s="25"/>
      <c r="X299" s="7"/>
      <c r="Y299" s="7"/>
      <c r="Z299" s="7"/>
      <c r="AA299" s="7"/>
      <c r="AB299" s="7"/>
    </row>
    <row r="300" spans="1:28">
      <c r="A300" s="7" t="s">
        <v>601</v>
      </c>
      <c r="B300" s="7" t="s">
        <v>594</v>
      </c>
      <c r="C300" s="25">
        <v>22451163</v>
      </c>
      <c r="D300" s="7" t="s">
        <v>46</v>
      </c>
      <c r="E300" s="7" t="s">
        <v>1129</v>
      </c>
      <c r="F300" s="7" t="s">
        <v>1129</v>
      </c>
      <c r="G300" s="7" t="s">
        <v>2257</v>
      </c>
      <c r="H300" s="7" t="s">
        <v>2258</v>
      </c>
      <c r="I300" s="48">
        <v>46146</v>
      </c>
      <c r="J300" s="7" t="s">
        <v>2259</v>
      </c>
      <c r="K300" s="7" t="s">
        <v>2260</v>
      </c>
      <c r="L300" s="25" t="s">
        <v>2261</v>
      </c>
      <c r="M300" s="26" t="s">
        <v>2262</v>
      </c>
      <c r="N300" s="7"/>
      <c r="O300" s="7"/>
      <c r="P300" s="7"/>
      <c r="Q300" s="7"/>
      <c r="R300" s="7"/>
      <c r="S300" s="25"/>
      <c r="T300" s="7"/>
      <c r="U300" s="25"/>
      <c r="V300" s="7"/>
      <c r="W300" s="25"/>
      <c r="X300" s="7"/>
      <c r="Y300" s="7"/>
      <c r="Z300" s="7"/>
      <c r="AA300" s="7"/>
      <c r="AB300" s="7"/>
    </row>
    <row r="301" spans="1:28">
      <c r="A301" s="7" t="s">
        <v>601</v>
      </c>
      <c r="B301" s="7" t="s">
        <v>594</v>
      </c>
      <c r="C301" s="25">
        <v>22451163</v>
      </c>
      <c r="D301" s="7" t="s">
        <v>46</v>
      </c>
      <c r="E301" s="7" t="s">
        <v>1129</v>
      </c>
      <c r="F301" s="7" t="s">
        <v>1129</v>
      </c>
      <c r="G301" s="7" t="s">
        <v>2263</v>
      </c>
      <c r="H301" s="7" t="s">
        <v>1442</v>
      </c>
      <c r="I301" s="48">
        <v>46178</v>
      </c>
      <c r="J301" s="13" t="s">
        <v>2264</v>
      </c>
      <c r="K301" s="7" t="s">
        <v>2265</v>
      </c>
      <c r="L301" s="25" t="s">
        <v>1576</v>
      </c>
      <c r="M301" s="26" t="s">
        <v>2266</v>
      </c>
      <c r="N301" s="7"/>
      <c r="O301" s="7"/>
      <c r="P301" s="7"/>
      <c r="Q301" s="7"/>
      <c r="R301" s="7"/>
      <c r="S301" s="25"/>
      <c r="T301" s="7"/>
      <c r="U301" s="25"/>
      <c r="V301" s="7"/>
      <c r="W301" s="25"/>
      <c r="X301" s="7"/>
      <c r="Y301" s="7"/>
      <c r="Z301" s="7"/>
      <c r="AA301" s="7"/>
      <c r="AB301" s="7"/>
    </row>
    <row r="302" spans="1:28">
      <c r="A302" s="7" t="s">
        <v>601</v>
      </c>
      <c r="B302" s="7" t="s">
        <v>594</v>
      </c>
      <c r="C302" s="25">
        <v>22451163</v>
      </c>
      <c r="D302" s="7" t="s">
        <v>46</v>
      </c>
      <c r="E302" s="7" t="s">
        <v>1129</v>
      </c>
      <c r="F302" s="7" t="s">
        <v>1129</v>
      </c>
      <c r="G302" s="7" t="s">
        <v>2267</v>
      </c>
      <c r="H302" s="7" t="s">
        <v>1364</v>
      </c>
      <c r="I302" s="48">
        <v>46179</v>
      </c>
      <c r="J302" s="7" t="s">
        <v>1189</v>
      </c>
      <c r="K302" s="7" t="s">
        <v>2268</v>
      </c>
      <c r="L302" s="51" t="s">
        <v>2269</v>
      </c>
      <c r="M302" s="26" t="s">
        <v>2270</v>
      </c>
      <c r="N302" s="7"/>
      <c r="O302" s="7"/>
      <c r="P302" s="7"/>
      <c r="Q302" s="7"/>
      <c r="R302" s="7"/>
      <c r="S302" s="25"/>
      <c r="T302" s="7"/>
      <c r="U302" s="25"/>
      <c r="V302" s="7"/>
      <c r="W302" s="25"/>
      <c r="X302" s="7"/>
      <c r="Y302" s="7"/>
      <c r="Z302" s="7"/>
      <c r="AA302" s="7"/>
      <c r="AB302" s="7"/>
    </row>
    <row r="303" spans="1:28">
      <c r="A303" s="7" t="s">
        <v>597</v>
      </c>
      <c r="B303" s="7" t="s">
        <v>594</v>
      </c>
      <c r="C303" s="25">
        <v>22451290</v>
      </c>
      <c r="D303" s="7" t="s">
        <v>37</v>
      </c>
      <c r="E303" s="7" t="s">
        <v>1129</v>
      </c>
      <c r="F303" s="7" t="s">
        <v>1129</v>
      </c>
      <c r="G303" s="7" t="s">
        <v>2271</v>
      </c>
      <c r="H303" s="7" t="s">
        <v>1375</v>
      </c>
      <c r="I303" s="48">
        <v>2026.04</v>
      </c>
      <c r="J303" s="7" t="s">
        <v>1189</v>
      </c>
      <c r="K303" s="7" t="s">
        <v>2272</v>
      </c>
      <c r="L303" s="25" t="s">
        <v>2273</v>
      </c>
      <c r="M303" s="26" t="s">
        <v>2274</v>
      </c>
      <c r="N303" s="7"/>
      <c r="O303" s="7"/>
      <c r="P303" s="7"/>
      <c r="Q303" s="7"/>
      <c r="R303" s="7"/>
      <c r="S303" s="25"/>
      <c r="T303" s="7"/>
      <c r="U303" s="25"/>
      <c r="V303" s="7"/>
      <c r="W303" s="25"/>
      <c r="X303" s="7"/>
      <c r="Y303" s="7"/>
      <c r="Z303" s="7"/>
      <c r="AA303" s="7"/>
      <c r="AB303" s="7"/>
    </row>
    <row r="304" ht="46.5" spans="1:28">
      <c r="A304" s="7" t="s">
        <v>597</v>
      </c>
      <c r="B304" s="7" t="s">
        <v>594</v>
      </c>
      <c r="C304" s="25">
        <v>22451290</v>
      </c>
      <c r="D304" s="7" t="s">
        <v>37</v>
      </c>
      <c r="E304" s="7" t="s">
        <v>1129</v>
      </c>
      <c r="F304" s="7" t="s">
        <v>1129</v>
      </c>
      <c r="G304" s="7" t="s">
        <v>2275</v>
      </c>
      <c r="H304" s="7" t="s">
        <v>1364</v>
      </c>
      <c r="I304" s="48">
        <v>2026.07</v>
      </c>
      <c r="J304" s="7" t="s">
        <v>1189</v>
      </c>
      <c r="K304" s="13" t="s">
        <v>2276</v>
      </c>
      <c r="L304" s="25" t="s">
        <v>1262</v>
      </c>
      <c r="M304" s="26" t="s">
        <v>2277</v>
      </c>
      <c r="N304" s="7"/>
      <c r="O304" s="7"/>
      <c r="P304" s="7"/>
      <c r="Q304" s="7"/>
      <c r="R304" s="7"/>
      <c r="S304" s="25"/>
      <c r="T304" s="7"/>
      <c r="U304" s="25"/>
      <c r="V304" s="7"/>
      <c r="W304" s="25"/>
      <c r="X304" s="7"/>
      <c r="Y304" s="7"/>
      <c r="Z304" s="7"/>
      <c r="AA304" s="7"/>
      <c r="AB304" s="7"/>
    </row>
    <row r="305" spans="1:28">
      <c r="A305" s="7" t="s">
        <v>597</v>
      </c>
      <c r="B305" s="7" t="s">
        <v>594</v>
      </c>
      <c r="C305" s="25">
        <v>22451290</v>
      </c>
      <c r="D305" s="7" t="s">
        <v>37</v>
      </c>
      <c r="E305" s="7" t="s">
        <v>1129</v>
      </c>
      <c r="F305" s="7" t="s">
        <v>1129</v>
      </c>
      <c r="G305" s="7" t="s">
        <v>2278</v>
      </c>
      <c r="H305" s="7" t="s">
        <v>1795</v>
      </c>
      <c r="I305" s="7">
        <v>45931</v>
      </c>
      <c r="J305" s="7" t="s">
        <v>1189</v>
      </c>
      <c r="K305" s="7" t="s">
        <v>2279</v>
      </c>
      <c r="L305" s="49" t="s">
        <v>1897</v>
      </c>
      <c r="M305" s="26" t="s">
        <v>2280</v>
      </c>
      <c r="N305" s="7"/>
      <c r="O305" s="7"/>
      <c r="P305" s="7"/>
      <c r="Q305" s="7"/>
      <c r="R305" s="7"/>
      <c r="S305" s="25"/>
      <c r="T305" s="7"/>
      <c r="U305" s="25"/>
      <c r="V305" s="7"/>
      <c r="W305" s="25"/>
      <c r="X305" s="7"/>
      <c r="Y305" s="7"/>
      <c r="Z305" s="7"/>
      <c r="AA305" s="7"/>
      <c r="AB305" s="7"/>
    </row>
    <row r="306" spans="1:28">
      <c r="A306" s="7" t="s">
        <v>597</v>
      </c>
      <c r="B306" s="7" t="s">
        <v>594</v>
      </c>
      <c r="C306" s="25">
        <v>22451290</v>
      </c>
      <c r="D306" s="7" t="s">
        <v>37</v>
      </c>
      <c r="E306" s="7" t="s">
        <v>1129</v>
      </c>
      <c r="F306" s="7" t="s">
        <v>1129</v>
      </c>
      <c r="G306" s="7" t="s">
        <v>1401</v>
      </c>
      <c r="H306" s="7" t="s">
        <v>1267</v>
      </c>
      <c r="I306" s="48">
        <v>2026.06</v>
      </c>
      <c r="J306" s="7" t="s">
        <v>1189</v>
      </c>
      <c r="K306" s="7" t="s">
        <v>1404</v>
      </c>
      <c r="L306" s="25" t="s">
        <v>1897</v>
      </c>
      <c r="M306" s="26" t="s">
        <v>2281</v>
      </c>
      <c r="N306" s="7"/>
      <c r="O306" s="7"/>
      <c r="P306" s="7"/>
      <c r="Q306" s="7"/>
      <c r="R306" s="7"/>
      <c r="S306" s="25"/>
      <c r="T306" s="7"/>
      <c r="U306" s="25"/>
      <c r="V306" s="7"/>
      <c r="W306" s="25"/>
      <c r="X306" s="7"/>
      <c r="Y306" s="7"/>
      <c r="Z306" s="7"/>
      <c r="AA306" s="7"/>
      <c r="AB306" s="7"/>
    </row>
    <row r="307" spans="1:28">
      <c r="A307" s="7" t="s">
        <v>597</v>
      </c>
      <c r="B307" s="7" t="s">
        <v>594</v>
      </c>
      <c r="C307" s="25">
        <v>22451290</v>
      </c>
      <c r="D307" s="7" t="s">
        <v>37</v>
      </c>
      <c r="E307" s="7" t="s">
        <v>1129</v>
      </c>
      <c r="F307" s="7" t="s">
        <v>1129</v>
      </c>
      <c r="G307" s="7" t="s">
        <v>2282</v>
      </c>
      <c r="H307" s="7" t="s">
        <v>1244</v>
      </c>
      <c r="I307" s="48">
        <v>2026.07</v>
      </c>
      <c r="J307" s="7" t="s">
        <v>1189</v>
      </c>
      <c r="K307" s="7" t="s">
        <v>2283</v>
      </c>
      <c r="L307" s="25" t="s">
        <v>1496</v>
      </c>
      <c r="M307" s="26" t="s">
        <v>2284</v>
      </c>
      <c r="N307" s="7"/>
      <c r="O307" s="7"/>
      <c r="P307" s="7"/>
      <c r="Q307" s="7"/>
      <c r="R307" s="7"/>
      <c r="S307" s="25"/>
      <c r="T307" s="7"/>
      <c r="U307" s="25"/>
      <c r="V307" s="7"/>
      <c r="W307" s="25"/>
      <c r="X307" s="7"/>
      <c r="Y307" s="7"/>
      <c r="Z307" s="7"/>
      <c r="AA307" s="7"/>
      <c r="AB307" s="7"/>
    </row>
    <row r="308" spans="1:28">
      <c r="A308" s="7" t="s">
        <v>597</v>
      </c>
      <c r="B308" s="7" t="s">
        <v>594</v>
      </c>
      <c r="C308" s="25">
        <v>22451290</v>
      </c>
      <c r="D308" s="7" t="s">
        <v>37</v>
      </c>
      <c r="E308" s="7" t="s">
        <v>1129</v>
      </c>
      <c r="F308" s="7" t="s">
        <v>1129</v>
      </c>
      <c r="G308" s="7" t="s">
        <v>1436</v>
      </c>
      <c r="H308" s="7" t="s">
        <v>1437</v>
      </c>
      <c r="I308" s="48">
        <v>2026.07</v>
      </c>
      <c r="J308" s="7" t="s">
        <v>1189</v>
      </c>
      <c r="K308" s="7" t="s">
        <v>1439</v>
      </c>
      <c r="L308" s="25" t="s">
        <v>2285</v>
      </c>
      <c r="M308" s="26" t="s">
        <v>2286</v>
      </c>
      <c r="N308" s="7"/>
      <c r="O308" s="7"/>
      <c r="P308" s="7"/>
      <c r="Q308" s="7"/>
      <c r="R308" s="7"/>
      <c r="S308" s="25"/>
      <c r="T308" s="7"/>
      <c r="U308" s="25"/>
      <c r="V308" s="7"/>
      <c r="W308" s="25"/>
      <c r="X308" s="7"/>
      <c r="Y308" s="7"/>
      <c r="Z308" s="7"/>
      <c r="AA308" s="7"/>
      <c r="AB308" s="7"/>
    </row>
    <row r="309" spans="1:28">
      <c r="A309" s="7" t="s">
        <v>597</v>
      </c>
      <c r="B309" s="7" t="s">
        <v>594</v>
      </c>
      <c r="C309" s="25">
        <v>22451290</v>
      </c>
      <c r="D309" s="7" t="s">
        <v>37</v>
      </c>
      <c r="E309" s="7" t="s">
        <v>1129</v>
      </c>
      <c r="F309" s="7" t="s">
        <v>1129</v>
      </c>
      <c r="G309" s="7" t="s">
        <v>2287</v>
      </c>
      <c r="H309" s="7" t="s">
        <v>1868</v>
      </c>
      <c r="I309" s="48">
        <v>2026.06</v>
      </c>
      <c r="J309" s="7" t="s">
        <v>1189</v>
      </c>
      <c r="K309" s="7" t="s">
        <v>2288</v>
      </c>
      <c r="L309" s="25" t="s">
        <v>2289</v>
      </c>
      <c r="M309" s="26" t="s">
        <v>2290</v>
      </c>
      <c r="N309" s="7"/>
      <c r="O309" s="7"/>
      <c r="P309" s="7"/>
      <c r="Q309" s="7"/>
      <c r="R309" s="7"/>
      <c r="S309" s="25"/>
      <c r="T309" s="7"/>
      <c r="U309" s="25"/>
      <c r="V309" s="7"/>
      <c r="W309" s="25"/>
      <c r="X309" s="7"/>
      <c r="Y309" s="7"/>
      <c r="Z309" s="7"/>
      <c r="AA309" s="7"/>
      <c r="AB309" s="7"/>
    </row>
    <row r="310" ht="46.5" spans="1:28">
      <c r="A310" s="7" t="s">
        <v>597</v>
      </c>
      <c r="B310" s="7" t="s">
        <v>594</v>
      </c>
      <c r="C310" s="25">
        <v>22451290</v>
      </c>
      <c r="D310" s="7" t="s">
        <v>37</v>
      </c>
      <c r="E310" s="7" t="s">
        <v>1129</v>
      </c>
      <c r="F310" s="7" t="s">
        <v>1129</v>
      </c>
      <c r="G310" s="7" t="s">
        <v>2291</v>
      </c>
      <c r="H310" s="7" t="s">
        <v>1375</v>
      </c>
      <c r="I310" s="48">
        <v>2026.04</v>
      </c>
      <c r="J310" s="7" t="s">
        <v>1189</v>
      </c>
      <c r="K310" s="13" t="s">
        <v>2292</v>
      </c>
      <c r="L310" s="25" t="s">
        <v>2293</v>
      </c>
      <c r="M310" s="26" t="s">
        <v>2290</v>
      </c>
      <c r="N310" s="7"/>
      <c r="O310" s="7"/>
      <c r="P310" s="7"/>
      <c r="Q310" s="7"/>
      <c r="R310" s="7"/>
      <c r="S310" s="25"/>
      <c r="T310" s="7"/>
      <c r="U310" s="25"/>
      <c r="V310" s="7"/>
      <c r="W310" s="25"/>
      <c r="X310" s="7"/>
      <c r="Y310" s="7"/>
      <c r="Z310" s="7"/>
      <c r="AA310" s="7"/>
      <c r="AB310" s="7"/>
    </row>
    <row r="311" ht="8" spans="1:28">
      <c r="A311" s="7" t="s">
        <v>597</v>
      </c>
      <c r="B311" s="7" t="s">
        <v>594</v>
      </c>
      <c r="C311" s="25">
        <v>22451290</v>
      </c>
      <c r="D311" s="7" t="s">
        <v>37</v>
      </c>
      <c r="E311" s="7" t="s">
        <v>1129</v>
      </c>
      <c r="F311" s="7" t="s">
        <v>1129</v>
      </c>
      <c r="G311" s="7" t="s">
        <v>2294</v>
      </c>
      <c r="H311" s="7" t="s">
        <v>1795</v>
      </c>
      <c r="I311" s="48">
        <v>2026.11</v>
      </c>
      <c r="J311" s="7" t="s">
        <v>1189</v>
      </c>
      <c r="K311" s="7" t="s">
        <v>2295</v>
      </c>
      <c r="L311" s="25" t="s">
        <v>1161</v>
      </c>
      <c r="M311" s="26" t="s">
        <v>2296</v>
      </c>
      <c r="N311" s="7"/>
      <c r="O311" s="7"/>
      <c r="P311" s="7"/>
      <c r="Q311" s="7"/>
      <c r="R311" s="7"/>
      <c r="S311" s="25"/>
      <c r="T311" s="7"/>
      <c r="U311" s="25"/>
      <c r="V311" s="7"/>
      <c r="W311" s="25"/>
      <c r="X311" s="7"/>
      <c r="Y311" s="7"/>
      <c r="Z311" s="7"/>
      <c r="AA311" s="7"/>
      <c r="AB311" s="7"/>
    </row>
    <row r="312" spans="1:28">
      <c r="A312" s="7" t="s">
        <v>597</v>
      </c>
      <c r="B312" s="7" t="s">
        <v>594</v>
      </c>
      <c r="C312" s="25">
        <v>22451290</v>
      </c>
      <c r="D312" s="7" t="s">
        <v>37</v>
      </c>
      <c r="E312" s="7" t="s">
        <v>1129</v>
      </c>
      <c r="F312" s="7" t="s">
        <v>1129</v>
      </c>
      <c r="G312" s="7" t="s">
        <v>2297</v>
      </c>
      <c r="H312" s="7" t="s">
        <v>1795</v>
      </c>
      <c r="I312" s="48">
        <v>2026.11</v>
      </c>
      <c r="J312" s="7" t="s">
        <v>1189</v>
      </c>
      <c r="K312" s="7" t="s">
        <v>2298</v>
      </c>
      <c r="L312" s="25" t="s">
        <v>2299</v>
      </c>
      <c r="M312" s="26" t="s">
        <v>2300</v>
      </c>
      <c r="N312" s="7"/>
      <c r="O312" s="7"/>
      <c r="P312" s="7"/>
      <c r="Q312" s="7"/>
      <c r="R312" s="7"/>
      <c r="S312" s="25"/>
      <c r="T312" s="7"/>
      <c r="U312" s="25"/>
      <c r="V312" s="7"/>
      <c r="W312" s="25"/>
      <c r="X312" s="7"/>
      <c r="Y312" s="7"/>
      <c r="Z312" s="7"/>
      <c r="AA312" s="7"/>
      <c r="AB312" s="7"/>
    </row>
    <row r="313" ht="8" spans="1:28">
      <c r="A313" s="7" t="s">
        <v>597</v>
      </c>
      <c r="B313" s="7" t="s">
        <v>594</v>
      </c>
      <c r="C313" s="25">
        <v>22451290</v>
      </c>
      <c r="D313" s="7" t="s">
        <v>37</v>
      </c>
      <c r="E313" s="7" t="s">
        <v>1129</v>
      </c>
      <c r="F313" s="7" t="s">
        <v>1129</v>
      </c>
      <c r="G313" s="52" t="s">
        <v>2301</v>
      </c>
      <c r="H313" s="7" t="s">
        <v>1795</v>
      </c>
      <c r="I313" s="7">
        <v>2026.11</v>
      </c>
      <c r="J313" s="7" t="s">
        <v>1189</v>
      </c>
      <c r="K313" s="7" t="s">
        <v>2302</v>
      </c>
      <c r="L313" s="49" t="s">
        <v>1599</v>
      </c>
      <c r="M313" s="26" t="s">
        <v>2303</v>
      </c>
      <c r="N313" s="7"/>
      <c r="O313" s="7"/>
      <c r="P313" s="7"/>
      <c r="Q313" s="7"/>
      <c r="R313" s="7"/>
      <c r="S313" s="25"/>
      <c r="T313" s="7"/>
      <c r="U313" s="25"/>
      <c r="V313" s="7"/>
      <c r="W313" s="25"/>
      <c r="X313" s="7"/>
      <c r="Y313" s="7"/>
      <c r="Z313" s="7"/>
      <c r="AA313" s="7"/>
      <c r="AB313" s="7"/>
    </row>
    <row r="314" spans="1:28">
      <c r="A314" s="7" t="s">
        <v>595</v>
      </c>
      <c r="B314" s="7" t="s">
        <v>594</v>
      </c>
      <c r="C314" s="25">
        <v>22451149</v>
      </c>
      <c r="D314" s="7" t="s">
        <v>37</v>
      </c>
      <c r="E314" s="7" t="s">
        <v>1129</v>
      </c>
      <c r="F314" s="7" t="s">
        <v>1129</v>
      </c>
      <c r="G314" s="7" t="s">
        <v>2278</v>
      </c>
      <c r="H314" s="7" t="s">
        <v>1795</v>
      </c>
      <c r="I314" s="48">
        <v>45931</v>
      </c>
      <c r="J314" s="27" t="s">
        <v>1875</v>
      </c>
      <c r="K314" s="13" t="s">
        <v>2304</v>
      </c>
      <c r="L314" s="25">
        <v>1</v>
      </c>
      <c r="M314" s="26" t="s">
        <v>2305</v>
      </c>
      <c r="N314" s="7"/>
      <c r="O314" s="7"/>
      <c r="P314" s="7"/>
      <c r="Q314" s="7"/>
      <c r="R314" s="7"/>
      <c r="S314" s="25"/>
      <c r="T314" s="7"/>
      <c r="U314" s="25"/>
      <c r="V314" s="7"/>
      <c r="W314" s="25"/>
      <c r="X314" s="7"/>
      <c r="Y314" s="7"/>
      <c r="Z314" s="7"/>
      <c r="AA314" s="7"/>
      <c r="AB314" s="7"/>
    </row>
    <row r="315" spans="1:28">
      <c r="A315" s="7" t="s">
        <v>595</v>
      </c>
      <c r="B315" s="7" t="s">
        <v>594</v>
      </c>
      <c r="C315" s="25">
        <v>22451149</v>
      </c>
      <c r="D315" s="7" t="s">
        <v>37</v>
      </c>
      <c r="E315" s="7" t="s">
        <v>1129</v>
      </c>
      <c r="F315" s="7" t="s">
        <v>1129</v>
      </c>
      <c r="G315" s="7" t="s">
        <v>2291</v>
      </c>
      <c r="H315" s="7" t="s">
        <v>1375</v>
      </c>
      <c r="I315" s="48">
        <v>46113</v>
      </c>
      <c r="J315" s="27" t="s">
        <v>1875</v>
      </c>
      <c r="K315" s="13" t="s">
        <v>2306</v>
      </c>
      <c r="L315" s="25">
        <v>1</v>
      </c>
      <c r="M315" s="26" t="s">
        <v>2307</v>
      </c>
      <c r="N315" s="7"/>
      <c r="O315" s="7"/>
      <c r="P315" s="7"/>
      <c r="Q315" s="7"/>
      <c r="R315" s="7"/>
      <c r="S315" s="25"/>
      <c r="T315" s="7"/>
      <c r="U315" s="25"/>
      <c r="V315" s="7"/>
      <c r="W315" s="25"/>
      <c r="X315" s="7"/>
      <c r="Y315" s="7"/>
      <c r="Z315" s="7"/>
      <c r="AA315" s="7"/>
      <c r="AB315" s="7"/>
    </row>
    <row r="316" spans="1:28">
      <c r="A316" s="7" t="s">
        <v>595</v>
      </c>
      <c r="B316" s="7" t="s">
        <v>594</v>
      </c>
      <c r="C316" s="25">
        <v>22451149</v>
      </c>
      <c r="D316" s="7" t="s">
        <v>37</v>
      </c>
      <c r="E316" s="7" t="s">
        <v>1129</v>
      </c>
      <c r="F316" s="7" t="s">
        <v>1129</v>
      </c>
      <c r="G316" s="7" t="s">
        <v>2287</v>
      </c>
      <c r="H316" s="7" t="s">
        <v>1868</v>
      </c>
      <c r="I316" s="48">
        <v>46174</v>
      </c>
      <c r="J316" s="13" t="s">
        <v>2308</v>
      </c>
      <c r="K316" s="7" t="s">
        <v>2288</v>
      </c>
      <c r="L316" s="25">
        <v>2</v>
      </c>
      <c r="M316" s="26" t="s">
        <v>2290</v>
      </c>
      <c r="N316" s="7"/>
      <c r="O316" s="7"/>
      <c r="P316" s="7"/>
      <c r="Q316" s="7"/>
      <c r="R316" s="7"/>
      <c r="S316" s="25"/>
      <c r="T316" s="7"/>
      <c r="U316" s="25"/>
      <c r="V316" s="7"/>
      <c r="W316" s="25"/>
      <c r="X316" s="7"/>
      <c r="Y316" s="7"/>
      <c r="Z316" s="7"/>
      <c r="AA316" s="7"/>
      <c r="AB316" s="7"/>
    </row>
    <row r="317" spans="1:28">
      <c r="A317" s="7" t="s">
        <v>606</v>
      </c>
      <c r="B317" s="7" t="s">
        <v>594</v>
      </c>
      <c r="C317" s="25">
        <v>22451230</v>
      </c>
      <c r="D317" s="7" t="s">
        <v>37</v>
      </c>
      <c r="E317" s="7" t="s">
        <v>1129</v>
      </c>
      <c r="F317" s="7" t="s">
        <v>1129</v>
      </c>
      <c r="G317" s="7" t="s">
        <v>2309</v>
      </c>
      <c r="H317" s="7" t="s">
        <v>2310</v>
      </c>
      <c r="I317" s="48" t="s">
        <v>2311</v>
      </c>
      <c r="J317" s="7" t="s">
        <v>2312</v>
      </c>
      <c r="K317" s="7" t="s">
        <v>2313</v>
      </c>
      <c r="L317" s="25">
        <v>1</v>
      </c>
      <c r="M317" s="26"/>
      <c r="N317" s="7"/>
      <c r="O317" s="7"/>
      <c r="P317" s="7"/>
      <c r="Q317" s="7"/>
      <c r="R317" s="7"/>
      <c r="S317" s="25"/>
      <c r="T317" s="7"/>
      <c r="U317" s="25"/>
      <c r="V317" s="7"/>
      <c r="W317" s="25"/>
      <c r="X317" s="7"/>
      <c r="Y317" s="7"/>
      <c r="Z317" s="7"/>
      <c r="AA317" s="7"/>
      <c r="AB317" s="7"/>
    </row>
    <row r="318" spans="1:28">
      <c r="A318" s="7" t="s">
        <v>618</v>
      </c>
      <c r="B318" s="7" t="s">
        <v>594</v>
      </c>
      <c r="C318" s="25">
        <v>22451004</v>
      </c>
      <c r="D318" s="7" t="s">
        <v>46</v>
      </c>
      <c r="E318" s="7" t="s">
        <v>1129</v>
      </c>
      <c r="F318" s="7" t="s">
        <v>1129</v>
      </c>
      <c r="G318" s="7" t="s">
        <v>2314</v>
      </c>
      <c r="H318" s="7" t="s">
        <v>2315</v>
      </c>
      <c r="I318" s="53" t="s">
        <v>2316</v>
      </c>
      <c r="J318" s="7" t="s">
        <v>1205</v>
      </c>
      <c r="K318" s="7" t="s">
        <v>2317</v>
      </c>
      <c r="L318" s="25" t="s">
        <v>1166</v>
      </c>
      <c r="M318" s="26" t="s">
        <v>2318</v>
      </c>
      <c r="N318" s="7"/>
      <c r="O318" s="7"/>
      <c r="P318" s="7"/>
      <c r="Q318" s="7"/>
      <c r="R318" s="7"/>
      <c r="S318" s="25"/>
      <c r="T318" s="7"/>
      <c r="U318" s="25"/>
      <c r="V318" s="7"/>
      <c r="W318" s="25"/>
      <c r="X318" s="7"/>
      <c r="Y318" s="7"/>
      <c r="Z318" s="7"/>
      <c r="AA318" s="7"/>
      <c r="AB318" s="7"/>
    </row>
    <row r="319" spans="1:28">
      <c r="A319" s="7" t="s">
        <v>599</v>
      </c>
      <c r="B319" s="7" t="s">
        <v>594</v>
      </c>
      <c r="C319" s="25">
        <v>22451087</v>
      </c>
      <c r="D319" s="7" t="s">
        <v>46</v>
      </c>
      <c r="E319" s="7" t="s">
        <v>1129</v>
      </c>
      <c r="F319" s="7" t="s">
        <v>1129</v>
      </c>
      <c r="G319" s="7" t="s">
        <v>2319</v>
      </c>
      <c r="H319" s="7" t="s">
        <v>2320</v>
      </c>
      <c r="I319" s="48">
        <v>2026.5</v>
      </c>
      <c r="J319" s="13" t="s">
        <v>2321</v>
      </c>
      <c r="K319" s="7" t="s">
        <v>2322</v>
      </c>
      <c r="L319" s="51" t="s">
        <v>2323</v>
      </c>
      <c r="M319" s="26" t="s">
        <v>2324</v>
      </c>
      <c r="N319" s="7"/>
      <c r="O319" s="7"/>
      <c r="P319" s="7"/>
      <c r="Q319" s="7"/>
      <c r="R319" s="7"/>
      <c r="S319" s="25"/>
      <c r="T319" s="13" t="s">
        <v>2325</v>
      </c>
      <c r="U319" s="25" t="s">
        <v>2326</v>
      </c>
      <c r="V319" s="7" t="s">
        <v>1104</v>
      </c>
      <c r="W319" s="25">
        <v>45924</v>
      </c>
      <c r="X319" s="13" t="s">
        <v>2327</v>
      </c>
      <c r="Y319" s="7"/>
      <c r="Z319" s="7"/>
      <c r="AA319" s="7"/>
      <c r="AB319" s="7"/>
    </row>
    <row r="320" spans="1:28">
      <c r="A320" s="7" t="s">
        <v>599</v>
      </c>
      <c r="B320" s="7" t="s">
        <v>594</v>
      </c>
      <c r="C320" s="25">
        <v>22451087</v>
      </c>
      <c r="D320" s="7" t="s">
        <v>46</v>
      </c>
      <c r="E320" s="7" t="s">
        <v>1129</v>
      </c>
      <c r="F320" s="7" t="s">
        <v>1129</v>
      </c>
      <c r="G320" s="7" t="s">
        <v>2328</v>
      </c>
      <c r="H320" s="7" t="s">
        <v>2329</v>
      </c>
      <c r="I320" s="48">
        <v>2026.6</v>
      </c>
      <c r="J320" s="13" t="s">
        <v>2330</v>
      </c>
      <c r="K320" s="7" t="s">
        <v>2322</v>
      </c>
      <c r="L320" s="51" t="s">
        <v>2331</v>
      </c>
      <c r="M320" s="26" t="s">
        <v>2324</v>
      </c>
      <c r="N320" s="7"/>
      <c r="O320" s="7"/>
      <c r="P320" s="7"/>
      <c r="Q320" s="7"/>
      <c r="R320" s="7"/>
      <c r="S320" s="25"/>
      <c r="T320" s="7" t="s">
        <v>2332</v>
      </c>
      <c r="U320" s="25" t="s">
        <v>2333</v>
      </c>
      <c r="V320" s="7" t="s">
        <v>1104</v>
      </c>
      <c r="W320" s="25">
        <v>45924</v>
      </c>
      <c r="X320" s="13" t="s">
        <v>2334</v>
      </c>
      <c r="Y320" s="7"/>
      <c r="Z320" s="7"/>
      <c r="AA320" s="7"/>
      <c r="AB320" s="7"/>
    </row>
    <row r="321" spans="1:28">
      <c r="A321" s="7" t="s">
        <v>599</v>
      </c>
      <c r="B321" s="7" t="s">
        <v>594</v>
      </c>
      <c r="C321" s="25">
        <v>22451087</v>
      </c>
      <c r="D321" s="7" t="s">
        <v>46</v>
      </c>
      <c r="E321" s="7" t="s">
        <v>1129</v>
      </c>
      <c r="F321" s="7" t="s">
        <v>1129</v>
      </c>
      <c r="G321" s="7" t="s">
        <v>2335</v>
      </c>
      <c r="H321" s="7" t="s">
        <v>2336</v>
      </c>
      <c r="I321" s="7">
        <v>2026.5</v>
      </c>
      <c r="J321" s="13" t="s">
        <v>2337</v>
      </c>
      <c r="K321" s="7" t="s">
        <v>2338</v>
      </c>
      <c r="L321" s="54" t="s">
        <v>2339</v>
      </c>
      <c r="M321" s="26" t="s">
        <v>2340</v>
      </c>
      <c r="N321" s="7"/>
      <c r="O321" s="7"/>
      <c r="P321" s="7"/>
      <c r="Q321" s="7"/>
      <c r="R321" s="7"/>
      <c r="S321" s="25"/>
      <c r="T321" s="7"/>
      <c r="U321" s="25"/>
      <c r="V321" s="7"/>
      <c r="W321" s="25"/>
      <c r="X321" s="7"/>
      <c r="Y321" s="7"/>
      <c r="Z321" s="7"/>
      <c r="AA321" s="7"/>
      <c r="AB321" s="7"/>
    </row>
    <row r="322" spans="1:28">
      <c r="A322" s="7" t="s">
        <v>603</v>
      </c>
      <c r="B322" s="7" t="s">
        <v>594</v>
      </c>
      <c r="C322" s="25">
        <v>22451278</v>
      </c>
      <c r="D322" s="7" t="s">
        <v>102</v>
      </c>
      <c r="E322" s="7" t="s">
        <v>1129</v>
      </c>
      <c r="F322" s="7" t="s">
        <v>1129</v>
      </c>
      <c r="G322" s="7" t="s">
        <v>2341</v>
      </c>
      <c r="H322" s="7" t="s">
        <v>2342</v>
      </c>
      <c r="I322" s="48">
        <v>46183</v>
      </c>
      <c r="J322" s="7" t="s">
        <v>1189</v>
      </c>
      <c r="K322" s="7" t="s">
        <v>2343</v>
      </c>
      <c r="L322" s="51" t="s">
        <v>2344</v>
      </c>
      <c r="M322" s="26" t="s">
        <v>2345</v>
      </c>
      <c r="N322" s="7"/>
      <c r="O322" s="7"/>
      <c r="P322" s="7"/>
      <c r="Q322" s="7"/>
      <c r="R322" s="7"/>
      <c r="S322" s="25"/>
      <c r="T322" s="7"/>
      <c r="U322" s="25"/>
      <c r="V322" s="7"/>
      <c r="W322" s="25"/>
      <c r="X322" s="7"/>
      <c r="Y322" s="7"/>
      <c r="Z322" s="7"/>
      <c r="AA322" s="7"/>
      <c r="AB322" s="7"/>
    </row>
    <row r="323" spans="1:28">
      <c r="A323" s="7" t="s">
        <v>603</v>
      </c>
      <c r="B323" s="7" t="s">
        <v>594</v>
      </c>
      <c r="C323" s="25">
        <v>22451278</v>
      </c>
      <c r="D323" s="7" t="s">
        <v>102</v>
      </c>
      <c r="E323" s="7" t="s">
        <v>1129</v>
      </c>
      <c r="F323" s="7" t="s">
        <v>1129</v>
      </c>
      <c r="G323" s="7" t="s">
        <v>2346</v>
      </c>
      <c r="H323" s="7" t="s">
        <v>2347</v>
      </c>
      <c r="I323" s="48">
        <v>46275</v>
      </c>
      <c r="J323" s="7" t="s">
        <v>2348</v>
      </c>
      <c r="K323" s="13" t="s">
        <v>2349</v>
      </c>
      <c r="L323" s="51" t="s">
        <v>2243</v>
      </c>
      <c r="M323" s="26" t="s">
        <v>2350</v>
      </c>
      <c r="N323" s="7"/>
      <c r="O323" s="7"/>
      <c r="P323" s="7"/>
      <c r="Q323" s="7"/>
      <c r="R323" s="7"/>
      <c r="S323" s="25"/>
      <c r="T323" s="7"/>
      <c r="U323" s="25"/>
      <c r="V323" s="7"/>
      <c r="W323" s="25"/>
      <c r="X323" s="7"/>
      <c r="Y323" s="7"/>
      <c r="Z323" s="7"/>
      <c r="AA323" s="7"/>
      <c r="AB323" s="7"/>
    </row>
    <row r="324" spans="1:28">
      <c r="A324" s="7" t="s">
        <v>609</v>
      </c>
      <c r="B324" s="7" t="s">
        <v>594</v>
      </c>
      <c r="C324" s="25">
        <v>22451105</v>
      </c>
      <c r="D324" s="7" t="s">
        <v>98</v>
      </c>
      <c r="E324" s="7" t="s">
        <v>1129</v>
      </c>
      <c r="F324" s="7" t="s">
        <v>1129</v>
      </c>
      <c r="G324" s="7" t="s">
        <v>2351</v>
      </c>
      <c r="H324" s="7" t="s">
        <v>1879</v>
      </c>
      <c r="I324" s="48">
        <v>46135</v>
      </c>
      <c r="J324" s="7" t="s">
        <v>1189</v>
      </c>
      <c r="K324" s="7" t="s">
        <v>2352</v>
      </c>
      <c r="L324" s="25" t="s">
        <v>2353</v>
      </c>
      <c r="M324" s="26" t="s">
        <v>2274</v>
      </c>
      <c r="N324" s="7"/>
      <c r="O324" s="7"/>
      <c r="P324" s="7"/>
      <c r="Q324" s="7"/>
      <c r="R324" s="7"/>
      <c r="S324" s="25"/>
      <c r="T324" s="7"/>
      <c r="U324" s="25"/>
      <c r="V324" s="7"/>
      <c r="W324" s="25"/>
      <c r="X324" s="7"/>
      <c r="Y324" s="7"/>
      <c r="Z324" s="7"/>
      <c r="AA324" s="7"/>
      <c r="AB324" s="7"/>
    </row>
    <row r="325" spans="1:28">
      <c r="A325" s="7" t="s">
        <v>609</v>
      </c>
      <c r="B325" s="7" t="s">
        <v>594</v>
      </c>
      <c r="C325" s="25">
        <v>22451105</v>
      </c>
      <c r="D325" s="7" t="s">
        <v>98</v>
      </c>
      <c r="E325" s="7" t="s">
        <v>1129</v>
      </c>
      <c r="F325" s="7" t="s">
        <v>1129</v>
      </c>
      <c r="G325" s="7" t="s">
        <v>2354</v>
      </c>
      <c r="H325" s="7" t="s">
        <v>1879</v>
      </c>
      <c r="I325" s="48">
        <v>46135</v>
      </c>
      <c r="J325" s="7" t="s">
        <v>1189</v>
      </c>
      <c r="K325" s="7" t="s">
        <v>2355</v>
      </c>
      <c r="L325" s="25" t="s">
        <v>2356</v>
      </c>
      <c r="M325" s="26" t="s">
        <v>2307</v>
      </c>
      <c r="N325" s="7"/>
      <c r="O325" s="7"/>
      <c r="P325" s="7"/>
      <c r="Q325" s="7"/>
      <c r="R325" s="7"/>
      <c r="S325" s="25"/>
      <c r="T325" s="7"/>
      <c r="U325" s="25"/>
      <c r="V325" s="7"/>
      <c r="W325" s="25"/>
      <c r="X325" s="7"/>
      <c r="Y325" s="7"/>
      <c r="Z325" s="7"/>
      <c r="AA325" s="7"/>
      <c r="AB325" s="7"/>
    </row>
    <row r="326" ht="8" spans="1:28">
      <c r="A326" s="7" t="s">
        <v>609</v>
      </c>
      <c r="B326" s="7" t="s">
        <v>594</v>
      </c>
      <c r="C326" s="25">
        <v>22451105</v>
      </c>
      <c r="D326" s="7" t="s">
        <v>98</v>
      </c>
      <c r="E326" s="7" t="s">
        <v>1129</v>
      </c>
      <c r="F326" s="7" t="s">
        <v>1129</v>
      </c>
      <c r="G326" s="7" t="s">
        <v>2294</v>
      </c>
      <c r="H326" s="7" t="s">
        <v>2357</v>
      </c>
      <c r="I326" s="48"/>
      <c r="J326" s="7" t="s">
        <v>1189</v>
      </c>
      <c r="K326" s="7" t="s">
        <v>2358</v>
      </c>
      <c r="L326" s="25" t="s">
        <v>1464</v>
      </c>
      <c r="M326" s="26"/>
      <c r="N326" s="7"/>
      <c r="O326" s="7"/>
      <c r="P326" s="7"/>
      <c r="Q326" s="7"/>
      <c r="R326" s="7"/>
      <c r="S326" s="25"/>
      <c r="T326" s="7"/>
      <c r="U326" s="25"/>
      <c r="V326" s="7"/>
      <c r="W326" s="25"/>
      <c r="X326" s="7"/>
      <c r="Y326" s="7"/>
      <c r="Z326" s="7"/>
      <c r="AA326" s="7"/>
      <c r="AB326" s="7"/>
    </row>
    <row r="327" spans="1:28">
      <c r="A327" s="7" t="s">
        <v>607</v>
      </c>
      <c r="B327" s="7" t="s">
        <v>2359</v>
      </c>
      <c r="C327" s="25">
        <v>22451042</v>
      </c>
      <c r="D327" s="7" t="s">
        <v>37</v>
      </c>
      <c r="E327" s="7" t="s">
        <v>1129</v>
      </c>
      <c r="F327" s="7" t="s">
        <v>1129</v>
      </c>
      <c r="G327" s="7" t="s">
        <v>2360</v>
      </c>
      <c r="H327" s="7" t="s">
        <v>1244</v>
      </c>
      <c r="I327" s="48" t="s">
        <v>2361</v>
      </c>
      <c r="J327" s="7" t="s">
        <v>1189</v>
      </c>
      <c r="K327" s="7" t="s">
        <v>2362</v>
      </c>
      <c r="L327" s="25" t="s">
        <v>1292</v>
      </c>
      <c r="M327" s="26" t="s">
        <v>2256</v>
      </c>
      <c r="N327" s="7"/>
      <c r="O327" s="7"/>
      <c r="P327" s="7"/>
      <c r="Q327" s="7"/>
      <c r="R327" s="7"/>
      <c r="S327" s="25"/>
      <c r="T327" s="7"/>
      <c r="U327" s="25"/>
      <c r="V327" s="7"/>
      <c r="W327" s="25"/>
      <c r="X327" s="7"/>
      <c r="Y327" s="7"/>
      <c r="Z327" s="7"/>
      <c r="AA327" s="7"/>
      <c r="AB327" s="7"/>
    </row>
    <row r="328" spans="1:28">
      <c r="A328" s="7" t="s">
        <v>607</v>
      </c>
      <c r="B328" s="7" t="s">
        <v>2359</v>
      </c>
      <c r="C328" s="25">
        <v>22451042</v>
      </c>
      <c r="D328" s="7" t="s">
        <v>37</v>
      </c>
      <c r="E328" s="7" t="s">
        <v>1129</v>
      </c>
      <c r="F328" s="7" t="s">
        <v>1129</v>
      </c>
      <c r="G328" s="7" t="s">
        <v>2363</v>
      </c>
      <c r="H328" s="7" t="s">
        <v>1326</v>
      </c>
      <c r="I328" s="48" t="s">
        <v>2364</v>
      </c>
      <c r="J328" s="7" t="s">
        <v>1327</v>
      </c>
      <c r="K328" s="7" t="s">
        <v>2365</v>
      </c>
      <c r="L328" s="25" t="s">
        <v>1148</v>
      </c>
      <c r="M328" s="26" t="s">
        <v>2244</v>
      </c>
      <c r="N328" s="7"/>
      <c r="O328" s="7"/>
      <c r="P328" s="7"/>
      <c r="Q328" s="7"/>
      <c r="R328" s="7"/>
      <c r="S328" s="25"/>
      <c r="T328" s="7"/>
      <c r="U328" s="25"/>
      <c r="V328" s="7"/>
      <c r="W328" s="25"/>
      <c r="X328" s="7"/>
      <c r="Y328" s="7"/>
      <c r="Z328" s="7"/>
      <c r="AA328" s="7"/>
      <c r="AB328" s="7"/>
    </row>
    <row r="329" spans="1:28">
      <c r="A329" s="7" t="s">
        <v>607</v>
      </c>
      <c r="B329" s="7" t="s">
        <v>2359</v>
      </c>
      <c r="C329" s="25">
        <v>22451042</v>
      </c>
      <c r="D329" s="7" t="s">
        <v>37</v>
      </c>
      <c r="E329" s="7" t="s">
        <v>1129</v>
      </c>
      <c r="F329" s="7" t="s">
        <v>1129</v>
      </c>
      <c r="G329" s="7" t="s">
        <v>2366</v>
      </c>
      <c r="H329" s="7" t="s">
        <v>1326</v>
      </c>
      <c r="I329" s="7" t="s">
        <v>2364</v>
      </c>
      <c r="J329" s="7" t="s">
        <v>1327</v>
      </c>
      <c r="K329" s="7" t="s">
        <v>2367</v>
      </c>
      <c r="L329" s="49" t="s">
        <v>1235</v>
      </c>
      <c r="M329" s="26" t="s">
        <v>2251</v>
      </c>
      <c r="N329" s="7"/>
      <c r="O329" s="7"/>
      <c r="P329" s="7"/>
      <c r="Q329" s="7"/>
      <c r="R329" s="7"/>
      <c r="S329" s="25"/>
      <c r="T329" s="7"/>
      <c r="U329" s="25"/>
      <c r="V329" s="7"/>
      <c r="W329" s="25"/>
      <c r="X329" s="7"/>
      <c r="Y329" s="7"/>
      <c r="Z329" s="7"/>
      <c r="AA329" s="7"/>
      <c r="AB329" s="7"/>
    </row>
    <row r="330" spans="1:28">
      <c r="A330" s="7" t="s">
        <v>613</v>
      </c>
      <c r="B330" s="7" t="s">
        <v>594</v>
      </c>
      <c r="C330" s="25">
        <v>22451275</v>
      </c>
      <c r="D330" s="7" t="s">
        <v>46</v>
      </c>
      <c r="E330" s="7" t="s">
        <v>1129</v>
      </c>
      <c r="F330" s="7" t="s">
        <v>1129</v>
      </c>
      <c r="G330" s="7" t="s">
        <v>2368</v>
      </c>
      <c r="H330" s="7" t="s">
        <v>2310</v>
      </c>
      <c r="I330" s="48" t="s">
        <v>2369</v>
      </c>
      <c r="J330" s="7" t="s">
        <v>1205</v>
      </c>
      <c r="K330" s="7" t="s">
        <v>2370</v>
      </c>
      <c r="L330" s="25" t="s">
        <v>1464</v>
      </c>
      <c r="M330" s="26" t="s">
        <v>2371</v>
      </c>
      <c r="N330" s="7"/>
      <c r="O330" s="7"/>
      <c r="P330" s="7"/>
      <c r="Q330" s="7"/>
      <c r="R330" s="7"/>
      <c r="S330" s="25"/>
      <c r="T330" s="7"/>
      <c r="U330" s="25"/>
      <c r="V330" s="7"/>
      <c r="W330" s="25"/>
      <c r="X330" s="7"/>
      <c r="Y330" s="7"/>
      <c r="Z330" s="7"/>
      <c r="AA330" s="7"/>
      <c r="AB330" s="7"/>
    </row>
    <row r="331" spans="1:28">
      <c r="A331" s="7" t="s">
        <v>612</v>
      </c>
      <c r="B331" s="7" t="s">
        <v>594</v>
      </c>
      <c r="C331" s="25">
        <v>22451325</v>
      </c>
      <c r="D331" s="7" t="s">
        <v>98</v>
      </c>
      <c r="E331" s="7" t="s">
        <v>1129</v>
      </c>
      <c r="F331" s="7" t="s">
        <v>1129</v>
      </c>
      <c r="G331" s="7" t="s">
        <v>2372</v>
      </c>
      <c r="H331" s="7" t="s">
        <v>1267</v>
      </c>
      <c r="I331" s="48" t="s">
        <v>1542</v>
      </c>
      <c r="J331" s="7" t="s">
        <v>1189</v>
      </c>
      <c r="K331" s="7" t="s">
        <v>2373</v>
      </c>
      <c r="L331" s="25">
        <v>1</v>
      </c>
      <c r="M331" s="26" t="s">
        <v>2374</v>
      </c>
      <c r="N331" s="7"/>
      <c r="O331" s="7"/>
      <c r="P331" s="7"/>
      <c r="Q331" s="7"/>
      <c r="R331" s="7"/>
      <c r="S331" s="25"/>
      <c r="T331" s="7"/>
      <c r="U331" s="25"/>
      <c r="V331" s="7"/>
      <c r="W331" s="25"/>
      <c r="X331" s="7" t="s">
        <v>1156</v>
      </c>
      <c r="Y331" s="7"/>
      <c r="Z331" s="7"/>
      <c r="AA331" s="7"/>
      <c r="AB331" s="7"/>
    </row>
    <row r="332" spans="1:28">
      <c r="A332" s="7" t="s">
        <v>604</v>
      </c>
      <c r="B332" s="7" t="s">
        <v>594</v>
      </c>
      <c r="C332" s="25" t="s">
        <v>2375</v>
      </c>
      <c r="D332" s="7" t="s">
        <v>52</v>
      </c>
      <c r="E332" s="7" t="s">
        <v>1129</v>
      </c>
      <c r="F332" s="7" t="s">
        <v>1129</v>
      </c>
      <c r="G332" s="7" t="s">
        <v>2376</v>
      </c>
      <c r="H332" s="7" t="s">
        <v>2017</v>
      </c>
      <c r="I332" s="48">
        <v>46205</v>
      </c>
      <c r="J332" s="7" t="s">
        <v>1140</v>
      </c>
      <c r="K332" s="7" t="s">
        <v>2377</v>
      </c>
      <c r="L332" s="25" t="s">
        <v>1464</v>
      </c>
      <c r="M332" s="26" t="s">
        <v>2378</v>
      </c>
      <c r="N332" s="7"/>
      <c r="O332" s="7"/>
      <c r="P332" s="7"/>
      <c r="Q332" s="7"/>
      <c r="R332" s="7"/>
      <c r="S332" s="25"/>
      <c r="T332" s="7"/>
      <c r="U332" s="25"/>
      <c r="V332" s="7"/>
      <c r="W332" s="25"/>
      <c r="X332" s="7"/>
      <c r="Y332" s="7"/>
      <c r="Z332" s="7"/>
      <c r="AA332" s="7"/>
      <c r="AB332" s="7"/>
    </row>
    <row r="333" spans="1:28">
      <c r="A333" s="7" t="s">
        <v>604</v>
      </c>
      <c r="B333" s="7" t="s">
        <v>594</v>
      </c>
      <c r="C333" s="25" t="s">
        <v>2375</v>
      </c>
      <c r="D333" s="7" t="s">
        <v>52</v>
      </c>
      <c r="E333" s="7" t="s">
        <v>1129</v>
      </c>
      <c r="F333" s="7" t="s">
        <v>1129</v>
      </c>
      <c r="G333" s="7" t="s">
        <v>2379</v>
      </c>
      <c r="H333" s="7" t="s">
        <v>2380</v>
      </c>
      <c r="I333" s="48">
        <v>46208</v>
      </c>
      <c r="J333" s="7" t="s">
        <v>2381</v>
      </c>
      <c r="K333" s="7" t="s">
        <v>2382</v>
      </c>
      <c r="L333" s="25" t="s">
        <v>1511</v>
      </c>
      <c r="M333" s="26" t="s">
        <v>1129</v>
      </c>
      <c r="N333" s="7"/>
      <c r="O333" s="7"/>
      <c r="P333" s="7"/>
      <c r="Q333" s="7"/>
      <c r="R333" s="7"/>
      <c r="S333" s="25"/>
      <c r="T333" s="7"/>
      <c r="U333" s="25"/>
      <c r="V333" s="7"/>
      <c r="W333" s="25"/>
      <c r="X333" s="7"/>
      <c r="Y333" s="7"/>
      <c r="Z333" s="7"/>
      <c r="AA333" s="7"/>
      <c r="AB333" s="7"/>
    </row>
    <row r="334" spans="1:28">
      <c r="A334" s="7" t="s">
        <v>604</v>
      </c>
      <c r="B334" s="7" t="s">
        <v>594</v>
      </c>
      <c r="C334" s="25" t="s">
        <v>2375</v>
      </c>
      <c r="D334" s="7" t="s">
        <v>52</v>
      </c>
      <c r="E334" s="7" t="s">
        <v>1129</v>
      </c>
      <c r="F334" s="7" t="s">
        <v>1129</v>
      </c>
      <c r="G334" s="7" t="s">
        <v>2383</v>
      </c>
      <c r="H334" s="7" t="s">
        <v>1630</v>
      </c>
      <c r="I334" s="48">
        <v>46218</v>
      </c>
      <c r="J334" s="7" t="s">
        <v>2384</v>
      </c>
      <c r="K334" s="7" t="s">
        <v>2385</v>
      </c>
      <c r="L334" s="25" t="s">
        <v>1299</v>
      </c>
      <c r="M334" s="26" t="s">
        <v>2386</v>
      </c>
      <c r="N334" s="7"/>
      <c r="O334" s="7"/>
      <c r="P334" s="7"/>
      <c r="Q334" s="7"/>
      <c r="R334" s="7"/>
      <c r="S334" s="25"/>
      <c r="T334" s="7"/>
      <c r="U334" s="25"/>
      <c r="V334" s="7"/>
      <c r="W334" s="25"/>
      <c r="X334" s="7"/>
      <c r="Y334" s="7"/>
      <c r="Z334" s="7"/>
      <c r="AA334" s="7"/>
      <c r="AB334" s="7"/>
    </row>
    <row r="335" spans="1:28">
      <c r="A335" s="7" t="s">
        <v>604</v>
      </c>
      <c r="B335" s="7" t="s">
        <v>594</v>
      </c>
      <c r="C335" s="25" t="s">
        <v>2375</v>
      </c>
      <c r="D335" s="7" t="s">
        <v>52</v>
      </c>
      <c r="E335" s="7" t="s">
        <v>1129</v>
      </c>
      <c r="F335" s="7" t="s">
        <v>1129</v>
      </c>
      <c r="G335" s="7" t="s">
        <v>2387</v>
      </c>
      <c r="H335" s="7" t="s">
        <v>2102</v>
      </c>
      <c r="I335" s="48"/>
      <c r="J335" s="7" t="s">
        <v>2381</v>
      </c>
      <c r="K335" s="7" t="s">
        <v>2388</v>
      </c>
      <c r="L335" s="25" t="s">
        <v>2389</v>
      </c>
      <c r="M335" s="26" t="s">
        <v>1129</v>
      </c>
      <c r="N335" s="7"/>
      <c r="O335" s="7"/>
      <c r="P335" s="7"/>
      <c r="Q335" s="7"/>
      <c r="R335" s="7"/>
      <c r="S335" s="25"/>
      <c r="T335" s="7"/>
      <c r="U335" s="25"/>
      <c r="V335" s="7"/>
      <c r="W335" s="25"/>
      <c r="X335" s="7"/>
      <c r="Y335" s="7"/>
      <c r="Z335" s="7"/>
      <c r="AA335" s="7"/>
      <c r="AB335" s="7"/>
    </row>
    <row r="336" spans="1:28">
      <c r="A336" s="7" t="s">
        <v>611</v>
      </c>
      <c r="B336" s="7" t="s">
        <v>594</v>
      </c>
      <c r="C336" s="7">
        <v>22451161</v>
      </c>
      <c r="D336" s="7" t="s">
        <v>102</v>
      </c>
      <c r="E336" s="7" t="s">
        <v>1129</v>
      </c>
      <c r="F336" s="7" t="s">
        <v>1129</v>
      </c>
      <c r="G336" s="7" t="s">
        <v>2390</v>
      </c>
      <c r="H336" s="7" t="s">
        <v>2391</v>
      </c>
      <c r="I336" s="55">
        <v>46299</v>
      </c>
      <c r="J336" s="7" t="s">
        <v>1189</v>
      </c>
      <c r="K336" s="7" t="s">
        <v>2392</v>
      </c>
      <c r="L336" s="25" t="s">
        <v>1148</v>
      </c>
      <c r="M336" s="26" t="s">
        <v>2393</v>
      </c>
      <c r="N336" s="7"/>
      <c r="O336" s="7"/>
      <c r="P336" s="7"/>
      <c r="Q336" s="7"/>
      <c r="R336" s="7"/>
      <c r="S336" s="7"/>
      <c r="T336" s="7"/>
      <c r="U336" s="7"/>
      <c r="V336" s="7"/>
      <c r="W336" s="7"/>
      <c r="X336" s="25"/>
      <c r="Y336" s="7"/>
      <c r="Z336" s="7"/>
      <c r="AA336" s="7"/>
      <c r="AB336" s="7"/>
    </row>
    <row r="337" spans="1:28">
      <c r="A337" s="7" t="s">
        <v>643</v>
      </c>
      <c r="B337" s="7" t="s">
        <v>2394</v>
      </c>
      <c r="C337" s="7" t="s">
        <v>2395</v>
      </c>
      <c r="D337" s="7" t="s">
        <v>37</v>
      </c>
      <c r="E337" s="7" t="s">
        <v>1129</v>
      </c>
      <c r="F337" s="7" t="s">
        <v>1129</v>
      </c>
      <c r="G337" s="7" t="s">
        <v>2396</v>
      </c>
      <c r="H337" s="7" t="s">
        <v>2397</v>
      </c>
      <c r="I337" s="7" t="s">
        <v>2398</v>
      </c>
      <c r="J337" s="7" t="s">
        <v>2399</v>
      </c>
      <c r="K337" s="7" t="s">
        <v>2400</v>
      </c>
      <c r="L337" s="7" t="s">
        <v>1299</v>
      </c>
      <c r="M337" s="26" t="s">
        <v>2401</v>
      </c>
      <c r="N337" s="7"/>
      <c r="O337" s="7"/>
      <c r="P337" s="7"/>
      <c r="Q337" s="7"/>
      <c r="R337" s="7"/>
      <c r="S337" s="7"/>
      <c r="T337" s="7"/>
      <c r="U337" s="7"/>
      <c r="V337" s="7"/>
      <c r="W337" s="7"/>
      <c r="X337" s="7"/>
      <c r="Y337" s="7"/>
      <c r="Z337" s="7"/>
      <c r="AA337" s="7"/>
      <c r="AB337" s="7"/>
    </row>
    <row r="338" spans="1:28">
      <c r="A338" s="7" t="s">
        <v>641</v>
      </c>
      <c r="B338" s="7" t="s">
        <v>2394</v>
      </c>
      <c r="C338" s="7" t="s">
        <v>2402</v>
      </c>
      <c r="D338" s="7" t="s">
        <v>37</v>
      </c>
      <c r="E338" s="7" t="s">
        <v>1129</v>
      </c>
      <c r="F338" s="7" t="s">
        <v>1129</v>
      </c>
      <c r="G338" s="7" t="s">
        <v>2403</v>
      </c>
      <c r="H338" s="7" t="s">
        <v>2404</v>
      </c>
      <c r="I338" s="7" t="s">
        <v>2405</v>
      </c>
      <c r="J338" s="13" t="s">
        <v>2406</v>
      </c>
      <c r="K338" s="7" t="s">
        <v>2407</v>
      </c>
      <c r="L338" s="7" t="s">
        <v>1464</v>
      </c>
      <c r="M338" s="26" t="s">
        <v>2408</v>
      </c>
      <c r="N338" s="7"/>
      <c r="O338" s="7"/>
      <c r="P338" s="7"/>
      <c r="Q338" s="7"/>
      <c r="R338" s="7"/>
      <c r="S338" s="7"/>
      <c r="T338" s="7"/>
      <c r="U338" s="7"/>
      <c r="V338" s="7"/>
      <c r="W338" s="7"/>
      <c r="X338" s="7"/>
      <c r="Y338" s="7"/>
      <c r="Z338" s="7"/>
      <c r="AA338" s="7"/>
      <c r="AB338" s="7"/>
    </row>
    <row r="339" spans="1:28">
      <c r="A339" s="7" t="s">
        <v>641</v>
      </c>
      <c r="B339" s="7" t="s">
        <v>2394</v>
      </c>
      <c r="C339" s="7" t="s">
        <v>2402</v>
      </c>
      <c r="D339" s="7" t="s">
        <v>37</v>
      </c>
      <c r="E339" s="7" t="s">
        <v>1129</v>
      </c>
      <c r="F339" s="7" t="s">
        <v>1129</v>
      </c>
      <c r="G339" s="7" t="s">
        <v>2409</v>
      </c>
      <c r="H339" s="7" t="s">
        <v>2410</v>
      </c>
      <c r="I339" s="7" t="s">
        <v>2411</v>
      </c>
      <c r="J339" s="13" t="s">
        <v>2412</v>
      </c>
      <c r="K339" s="7" t="s">
        <v>2413</v>
      </c>
      <c r="L339" s="7" t="s">
        <v>1250</v>
      </c>
      <c r="M339" s="26" t="s">
        <v>2414</v>
      </c>
      <c r="N339" s="7"/>
      <c r="O339" s="7"/>
      <c r="P339" s="7"/>
      <c r="Q339" s="7"/>
      <c r="R339" s="7"/>
      <c r="S339" s="7"/>
      <c r="T339" s="7"/>
      <c r="U339" s="7"/>
      <c r="V339" s="7"/>
      <c r="W339" s="7"/>
      <c r="X339" s="7"/>
      <c r="Y339" s="7"/>
      <c r="Z339" s="7"/>
      <c r="AA339" s="7"/>
      <c r="AB339" s="7"/>
    </row>
    <row r="340" spans="1:28">
      <c r="A340" s="7" t="s">
        <v>650</v>
      </c>
      <c r="B340" s="7" t="s">
        <v>2394</v>
      </c>
      <c r="C340" s="7" t="s">
        <v>2415</v>
      </c>
      <c r="D340" s="7" t="s">
        <v>37</v>
      </c>
      <c r="E340" s="7" t="s">
        <v>1129</v>
      </c>
      <c r="F340" s="7" t="s">
        <v>1129</v>
      </c>
      <c r="G340" s="7" t="s">
        <v>2416</v>
      </c>
      <c r="H340" s="7" t="s">
        <v>2417</v>
      </c>
      <c r="I340" s="55">
        <v>46235</v>
      </c>
      <c r="J340" s="7" t="s">
        <v>2418</v>
      </c>
      <c r="K340" s="7" t="s">
        <v>2419</v>
      </c>
      <c r="L340" s="25" t="s">
        <v>1292</v>
      </c>
      <c r="M340" s="26" t="s">
        <v>2420</v>
      </c>
      <c r="N340" s="7"/>
      <c r="O340" s="7"/>
      <c r="P340" s="7"/>
      <c r="Q340" s="7"/>
      <c r="R340" s="7"/>
      <c r="S340" s="7"/>
      <c r="T340" s="7"/>
      <c r="U340" s="7"/>
      <c r="V340" s="7"/>
      <c r="W340" s="7"/>
      <c r="X340" s="7"/>
      <c r="Y340" s="7"/>
      <c r="Z340" s="7"/>
      <c r="AA340" s="7"/>
      <c r="AB340" s="7"/>
    </row>
    <row r="341" spans="1:28">
      <c r="A341" s="7" t="s">
        <v>650</v>
      </c>
      <c r="B341" s="7" t="s">
        <v>2394</v>
      </c>
      <c r="C341" s="7" t="s">
        <v>2415</v>
      </c>
      <c r="D341" s="7" t="s">
        <v>37</v>
      </c>
      <c r="E341" s="7" t="s">
        <v>1129</v>
      </c>
      <c r="F341" s="7" t="s">
        <v>1129</v>
      </c>
      <c r="G341" s="7"/>
      <c r="H341" s="7"/>
      <c r="I341" s="7"/>
      <c r="J341" s="7"/>
      <c r="K341" s="7"/>
      <c r="L341" s="7"/>
      <c r="M341" s="26"/>
      <c r="N341" s="7"/>
      <c r="O341" s="7"/>
      <c r="P341" s="7"/>
      <c r="Q341" s="7"/>
      <c r="R341" s="7"/>
      <c r="S341" s="7"/>
      <c r="T341" s="7" t="s">
        <v>2421</v>
      </c>
      <c r="U341" s="7" t="s">
        <v>2422</v>
      </c>
      <c r="V341" s="7" t="s">
        <v>1104</v>
      </c>
      <c r="W341" s="56">
        <v>45979</v>
      </c>
      <c r="X341" s="25" t="s">
        <v>1250</v>
      </c>
      <c r="Y341" s="7"/>
      <c r="Z341" s="7"/>
      <c r="AA341" s="7"/>
      <c r="AB341" s="7"/>
    </row>
    <row r="342" spans="1:28">
      <c r="A342" s="7" t="s">
        <v>644</v>
      </c>
      <c r="B342" s="7" t="s">
        <v>2394</v>
      </c>
      <c r="C342" s="7" t="s">
        <v>2423</v>
      </c>
      <c r="D342" s="7" t="s">
        <v>37</v>
      </c>
      <c r="E342" s="7" t="s">
        <v>1129</v>
      </c>
      <c r="F342" s="7" t="s">
        <v>1129</v>
      </c>
      <c r="G342" s="7" t="s">
        <v>2424</v>
      </c>
      <c r="H342" s="7" t="s">
        <v>2425</v>
      </c>
      <c r="I342" s="7" t="s">
        <v>2426</v>
      </c>
      <c r="J342" s="7" t="s">
        <v>2427</v>
      </c>
      <c r="K342" s="7" t="s">
        <v>2428</v>
      </c>
      <c r="L342" s="25" t="s">
        <v>1292</v>
      </c>
      <c r="M342" s="26" t="s">
        <v>2429</v>
      </c>
      <c r="N342" s="7"/>
      <c r="O342" s="7"/>
      <c r="P342" s="7"/>
      <c r="Q342" s="7"/>
      <c r="R342" s="7"/>
      <c r="S342" s="7"/>
      <c r="T342" s="7"/>
      <c r="U342" s="7"/>
      <c r="V342" s="7"/>
      <c r="W342" s="7"/>
      <c r="X342" s="7"/>
      <c r="Y342" s="7"/>
      <c r="Z342" s="7"/>
      <c r="AA342" s="7"/>
      <c r="AB342" s="7"/>
    </row>
    <row r="343" spans="1:28">
      <c r="A343" s="7" t="s">
        <v>638</v>
      </c>
      <c r="B343" s="7" t="s">
        <v>2394</v>
      </c>
      <c r="C343" s="7" t="s">
        <v>2430</v>
      </c>
      <c r="D343" s="7" t="s">
        <v>37</v>
      </c>
      <c r="E343" s="7" t="s">
        <v>1129</v>
      </c>
      <c r="F343" s="7" t="s">
        <v>1129</v>
      </c>
      <c r="G343" s="7" t="s">
        <v>2431</v>
      </c>
      <c r="H343" s="7" t="s">
        <v>2432</v>
      </c>
      <c r="I343" s="7" t="s">
        <v>2433</v>
      </c>
      <c r="J343" s="13" t="s">
        <v>2434</v>
      </c>
      <c r="K343" s="7" t="s">
        <v>2435</v>
      </c>
      <c r="L343" s="7" t="s">
        <v>1511</v>
      </c>
      <c r="M343" s="26" t="s">
        <v>2436</v>
      </c>
      <c r="N343" s="7"/>
      <c r="O343" s="7"/>
      <c r="P343" s="7"/>
      <c r="Q343" s="7"/>
      <c r="R343" s="7"/>
      <c r="S343" s="7"/>
      <c r="T343" s="7"/>
      <c r="U343" s="7"/>
      <c r="V343" s="7"/>
      <c r="W343" s="7"/>
      <c r="X343" s="7"/>
      <c r="Y343" s="7"/>
      <c r="Z343" s="7"/>
      <c r="AA343" s="7"/>
      <c r="AB343" s="7"/>
    </row>
    <row r="344" spans="1:28">
      <c r="A344" s="7" t="s">
        <v>638</v>
      </c>
      <c r="B344" s="7" t="s">
        <v>2394</v>
      </c>
      <c r="C344" s="7" t="s">
        <v>2430</v>
      </c>
      <c r="D344" s="7" t="s">
        <v>37</v>
      </c>
      <c r="E344" s="7" t="s">
        <v>1129</v>
      </c>
      <c r="F344" s="7" t="s">
        <v>1129</v>
      </c>
      <c r="G344" s="7" t="s">
        <v>2437</v>
      </c>
      <c r="H344" s="7" t="s">
        <v>2438</v>
      </c>
      <c r="I344" s="7" t="s">
        <v>2439</v>
      </c>
      <c r="J344" s="13" t="s">
        <v>2412</v>
      </c>
      <c r="K344" s="7" t="s">
        <v>2440</v>
      </c>
      <c r="L344" s="7" t="s">
        <v>1299</v>
      </c>
      <c r="M344" s="26" t="s">
        <v>2441</v>
      </c>
      <c r="N344" s="7"/>
      <c r="O344" s="7"/>
      <c r="P344" s="7"/>
      <c r="Q344" s="7"/>
      <c r="R344" s="7"/>
      <c r="S344" s="7"/>
      <c r="T344" s="7"/>
      <c r="U344" s="7"/>
      <c r="V344" s="7"/>
      <c r="W344" s="7"/>
      <c r="X344" s="7"/>
      <c r="Y344" s="7"/>
      <c r="Z344" s="7"/>
      <c r="AA344" s="7"/>
      <c r="AB344" s="7"/>
    </row>
    <row r="345" spans="1:28">
      <c r="A345" s="7" t="s">
        <v>657</v>
      </c>
      <c r="B345" s="7" t="s">
        <v>2394</v>
      </c>
      <c r="C345" s="7" t="s">
        <v>2442</v>
      </c>
      <c r="D345" s="7" t="s">
        <v>37</v>
      </c>
      <c r="E345" s="7" t="s">
        <v>1129</v>
      </c>
      <c r="F345" s="7" t="s">
        <v>1129</v>
      </c>
      <c r="G345" s="7" t="s">
        <v>2443</v>
      </c>
      <c r="H345" s="7" t="s">
        <v>2444</v>
      </c>
      <c r="I345" s="7" t="s">
        <v>2445</v>
      </c>
      <c r="J345" s="13" t="s">
        <v>2412</v>
      </c>
      <c r="K345" s="7" t="s">
        <v>2446</v>
      </c>
      <c r="L345" s="7" t="s">
        <v>1235</v>
      </c>
      <c r="M345" s="26" t="s">
        <v>2447</v>
      </c>
      <c r="N345" s="7"/>
      <c r="O345" s="7"/>
      <c r="P345" s="7"/>
      <c r="Q345" s="7"/>
      <c r="R345" s="7"/>
      <c r="S345" s="7"/>
      <c r="T345" s="7"/>
      <c r="U345" s="7"/>
      <c r="V345" s="7"/>
      <c r="W345" s="7"/>
      <c r="X345" s="7"/>
      <c r="Y345" s="7"/>
      <c r="Z345" s="7"/>
      <c r="AA345" s="7"/>
      <c r="AB345" s="7"/>
    </row>
    <row r="346" spans="1:28">
      <c r="A346" s="7" t="s">
        <v>649</v>
      </c>
      <c r="B346" s="7" t="s">
        <v>2394</v>
      </c>
      <c r="C346" s="7" t="s">
        <v>2448</v>
      </c>
      <c r="D346" s="7" t="s">
        <v>37</v>
      </c>
      <c r="E346" s="7" t="s">
        <v>1129</v>
      </c>
      <c r="F346" s="7" t="s">
        <v>1129</v>
      </c>
      <c r="G346" s="7" t="s">
        <v>2396</v>
      </c>
      <c r="H346" s="7" t="s">
        <v>2397</v>
      </c>
      <c r="I346" s="7" t="s">
        <v>2398</v>
      </c>
      <c r="J346" s="13" t="s">
        <v>2412</v>
      </c>
      <c r="K346" s="7" t="s">
        <v>2449</v>
      </c>
      <c r="L346" s="7" t="s">
        <v>1427</v>
      </c>
      <c r="M346" s="26" t="s">
        <v>2401</v>
      </c>
      <c r="N346" s="7"/>
      <c r="O346" s="7"/>
      <c r="P346" s="7"/>
      <c r="Q346" s="7"/>
      <c r="R346" s="7"/>
      <c r="S346" s="7"/>
      <c r="T346" s="7"/>
      <c r="U346" s="7"/>
      <c r="V346" s="7"/>
      <c r="W346" s="7"/>
      <c r="X346" s="7"/>
      <c r="Y346" s="7"/>
      <c r="Z346" s="7"/>
      <c r="AA346" s="7"/>
      <c r="AB346" s="7"/>
    </row>
    <row r="347" spans="1:28">
      <c r="A347" s="7" t="s">
        <v>636</v>
      </c>
      <c r="B347" s="7" t="s">
        <v>2394</v>
      </c>
      <c r="C347" s="7" t="s">
        <v>2450</v>
      </c>
      <c r="D347" s="7" t="s">
        <v>37</v>
      </c>
      <c r="E347" s="7" t="s">
        <v>1129</v>
      </c>
      <c r="F347" s="7" t="s">
        <v>1129</v>
      </c>
      <c r="G347" s="7" t="s">
        <v>2451</v>
      </c>
      <c r="H347" s="7" t="s">
        <v>2452</v>
      </c>
      <c r="I347" s="7" t="s">
        <v>2453</v>
      </c>
      <c r="J347" s="13" t="s">
        <v>2454</v>
      </c>
      <c r="K347" s="7" t="s">
        <v>2455</v>
      </c>
      <c r="L347" s="7" t="s">
        <v>1201</v>
      </c>
      <c r="M347" s="26" t="s">
        <v>2456</v>
      </c>
      <c r="N347" s="7"/>
      <c r="O347" s="7"/>
      <c r="P347" s="7"/>
      <c r="Q347" s="7"/>
      <c r="R347" s="7"/>
      <c r="S347" s="7"/>
      <c r="T347" s="7"/>
      <c r="U347" s="7"/>
      <c r="V347" s="7"/>
      <c r="W347" s="7"/>
      <c r="X347" s="7"/>
      <c r="Y347" s="7"/>
      <c r="Z347" s="7"/>
      <c r="AA347" s="7"/>
      <c r="AB347" s="7"/>
    </row>
    <row r="348" spans="1:28">
      <c r="A348" s="7" t="s">
        <v>653</v>
      </c>
      <c r="B348" s="7" t="s">
        <v>2394</v>
      </c>
      <c r="C348" s="7" t="s">
        <v>2457</v>
      </c>
      <c r="D348" s="7" t="s">
        <v>37</v>
      </c>
      <c r="E348" s="7" t="s">
        <v>1129</v>
      </c>
      <c r="F348" s="7" t="s">
        <v>1129</v>
      </c>
      <c r="G348" s="7"/>
      <c r="H348" s="7"/>
      <c r="I348" s="7"/>
      <c r="J348" s="7"/>
      <c r="K348" s="7"/>
      <c r="L348" s="7"/>
      <c r="M348" s="26"/>
      <c r="N348" s="7"/>
      <c r="O348" s="7"/>
      <c r="P348" s="7"/>
      <c r="Q348" s="7"/>
      <c r="R348" s="7"/>
      <c r="S348" s="7"/>
      <c r="T348" s="7" t="s">
        <v>2458</v>
      </c>
      <c r="U348" s="7" t="s">
        <v>2459</v>
      </c>
      <c r="V348" s="7" t="s">
        <v>2460</v>
      </c>
      <c r="W348" s="7" t="s">
        <v>2461</v>
      </c>
      <c r="X348" s="7" t="s">
        <v>2462</v>
      </c>
      <c r="Y348" s="7"/>
      <c r="Z348" s="7"/>
      <c r="AA348" s="7"/>
      <c r="AB348" s="7"/>
    </row>
    <row r="349" spans="1:28">
      <c r="A349" s="7" t="s">
        <v>653</v>
      </c>
      <c r="B349" s="7" t="s">
        <v>2394</v>
      </c>
      <c r="C349" s="7" t="s">
        <v>2457</v>
      </c>
      <c r="D349" s="7" t="s">
        <v>37</v>
      </c>
      <c r="E349" s="7" t="s">
        <v>1129</v>
      </c>
      <c r="F349" s="7" t="s">
        <v>1129</v>
      </c>
      <c r="G349" s="7"/>
      <c r="H349" s="7"/>
      <c r="I349" s="7"/>
      <c r="J349" s="7"/>
      <c r="K349" s="7"/>
      <c r="L349" s="7"/>
      <c r="M349" s="26"/>
      <c r="N349" s="7"/>
      <c r="O349" s="7"/>
      <c r="P349" s="7"/>
      <c r="Q349" s="7"/>
      <c r="R349" s="7"/>
      <c r="S349" s="7"/>
      <c r="T349" s="7" t="s">
        <v>2463</v>
      </c>
      <c r="U349" s="7" t="s">
        <v>2464</v>
      </c>
      <c r="V349" s="7" t="s">
        <v>2460</v>
      </c>
      <c r="W349" s="7" t="s">
        <v>2461</v>
      </c>
      <c r="X349" s="7" t="s">
        <v>2465</v>
      </c>
      <c r="Y349" s="7"/>
      <c r="Z349" s="7"/>
      <c r="AA349" s="7"/>
      <c r="AB349" s="7"/>
    </row>
    <row r="350" spans="1:28">
      <c r="A350" s="7" t="s">
        <v>647</v>
      </c>
      <c r="B350" s="7" t="s">
        <v>2394</v>
      </c>
      <c r="C350" s="7" t="s">
        <v>2466</v>
      </c>
      <c r="D350" s="7" t="s">
        <v>37</v>
      </c>
      <c r="E350" s="7" t="s">
        <v>1129</v>
      </c>
      <c r="F350" s="7" t="s">
        <v>1129</v>
      </c>
      <c r="G350" s="7" t="s">
        <v>2467</v>
      </c>
      <c r="H350" s="7" t="s">
        <v>2468</v>
      </c>
      <c r="I350" s="7" t="s">
        <v>2469</v>
      </c>
      <c r="J350" s="13" t="s">
        <v>2412</v>
      </c>
      <c r="K350" s="7" t="s">
        <v>2470</v>
      </c>
      <c r="L350" s="7" t="s">
        <v>1897</v>
      </c>
      <c r="M350" s="26" t="s">
        <v>2471</v>
      </c>
      <c r="N350" s="7"/>
      <c r="O350" s="7"/>
      <c r="P350" s="7"/>
      <c r="Q350" s="7"/>
      <c r="R350" s="7"/>
      <c r="S350" s="7"/>
      <c r="T350" s="7"/>
      <c r="U350" s="7"/>
      <c r="V350" s="7"/>
      <c r="W350" s="7"/>
      <c r="X350" s="7"/>
      <c r="Y350" s="7"/>
      <c r="Z350" s="7"/>
      <c r="AA350" s="7"/>
      <c r="AB350" s="7"/>
    </row>
    <row r="351" spans="1:28">
      <c r="A351" s="7" t="s">
        <v>634</v>
      </c>
      <c r="B351" s="7" t="s">
        <v>2394</v>
      </c>
      <c r="C351" s="7" t="s">
        <v>2472</v>
      </c>
      <c r="D351" s="7" t="s">
        <v>37</v>
      </c>
      <c r="E351" s="7" t="s">
        <v>1129</v>
      </c>
      <c r="F351" s="7" t="s">
        <v>1129</v>
      </c>
      <c r="G351" s="7" t="s">
        <v>2473</v>
      </c>
      <c r="H351" s="7" t="s">
        <v>2474</v>
      </c>
      <c r="I351" s="7" t="s">
        <v>2453</v>
      </c>
      <c r="J351" s="13" t="s">
        <v>2412</v>
      </c>
      <c r="K351" s="7" t="s">
        <v>2475</v>
      </c>
      <c r="L351" s="7" t="s">
        <v>1262</v>
      </c>
      <c r="M351" s="26" t="s">
        <v>2476</v>
      </c>
      <c r="N351" s="7"/>
      <c r="O351" s="7"/>
      <c r="P351" s="7"/>
      <c r="Q351" s="7"/>
      <c r="R351" s="7"/>
      <c r="S351" s="7"/>
      <c r="T351" s="7"/>
      <c r="U351" s="7"/>
      <c r="V351" s="7"/>
      <c r="W351" s="7"/>
      <c r="X351" s="7"/>
      <c r="Y351" s="7"/>
      <c r="Z351" s="7"/>
      <c r="AA351" s="7"/>
      <c r="AB351" s="7"/>
    </row>
    <row r="352" spans="1:28">
      <c r="A352" s="7" t="s">
        <v>634</v>
      </c>
      <c r="B352" s="7" t="s">
        <v>2394</v>
      </c>
      <c r="C352" s="7" t="s">
        <v>2472</v>
      </c>
      <c r="D352" s="7" t="s">
        <v>37</v>
      </c>
      <c r="E352" s="13" t="s">
        <v>1129</v>
      </c>
      <c r="F352" s="13" t="s">
        <v>1129</v>
      </c>
      <c r="G352" s="7" t="s">
        <v>2477</v>
      </c>
      <c r="H352" s="7" t="s">
        <v>2474</v>
      </c>
      <c r="I352" s="7" t="s">
        <v>2453</v>
      </c>
      <c r="J352" s="13" t="s">
        <v>2412</v>
      </c>
      <c r="K352" s="7" t="s">
        <v>2478</v>
      </c>
      <c r="L352" s="7" t="s">
        <v>1492</v>
      </c>
      <c r="M352" s="26" t="s">
        <v>2479</v>
      </c>
      <c r="N352" s="7"/>
      <c r="O352" s="7"/>
      <c r="P352" s="7"/>
      <c r="Q352" s="7"/>
      <c r="R352" s="7"/>
      <c r="S352" s="7"/>
      <c r="T352" s="7"/>
      <c r="U352" s="7"/>
      <c r="V352" s="7"/>
      <c r="W352" s="7"/>
      <c r="X352" s="7"/>
      <c r="Y352" s="7"/>
      <c r="Z352" s="7"/>
      <c r="AA352" s="7"/>
      <c r="AB352" s="7"/>
    </row>
    <row r="353" spans="1:28">
      <c r="A353" s="7" t="s">
        <v>634</v>
      </c>
      <c r="B353" s="7" t="s">
        <v>2394</v>
      </c>
      <c r="C353" s="7" t="s">
        <v>2472</v>
      </c>
      <c r="D353" s="7" t="s">
        <v>37</v>
      </c>
      <c r="E353" s="7" t="s">
        <v>1129</v>
      </c>
      <c r="F353" s="7" t="s">
        <v>1129</v>
      </c>
      <c r="G353" s="7" t="s">
        <v>2480</v>
      </c>
      <c r="H353" s="7" t="s">
        <v>2481</v>
      </c>
      <c r="I353" s="7" t="s">
        <v>2482</v>
      </c>
      <c r="J353" s="13" t="s">
        <v>2483</v>
      </c>
      <c r="K353" s="7" t="s">
        <v>2484</v>
      </c>
      <c r="L353" s="7" t="s">
        <v>1161</v>
      </c>
      <c r="M353" s="26" t="s">
        <v>2485</v>
      </c>
      <c r="N353" s="7"/>
      <c r="O353" s="7"/>
      <c r="P353" s="7"/>
      <c r="Q353" s="7"/>
      <c r="R353" s="7"/>
      <c r="S353" s="7"/>
      <c r="T353" s="7"/>
      <c r="U353" s="7"/>
      <c r="V353" s="7"/>
      <c r="W353" s="7"/>
      <c r="X353" s="7"/>
      <c r="Y353" s="7"/>
      <c r="Z353" s="7"/>
      <c r="AA353" s="7"/>
      <c r="AB353" s="7"/>
    </row>
    <row r="354" spans="1:28">
      <c r="A354" s="7" t="s">
        <v>639</v>
      </c>
      <c r="B354" s="7" t="s">
        <v>2394</v>
      </c>
      <c r="C354" s="7" t="s">
        <v>2486</v>
      </c>
      <c r="D354" s="7" t="s">
        <v>37</v>
      </c>
      <c r="E354" s="7" t="s">
        <v>1129</v>
      </c>
      <c r="F354" s="7" t="s">
        <v>1129</v>
      </c>
      <c r="G354" s="7" t="s">
        <v>2467</v>
      </c>
      <c r="H354" s="7" t="s">
        <v>2468</v>
      </c>
      <c r="I354" s="7" t="s">
        <v>2469</v>
      </c>
      <c r="J354" s="13" t="s">
        <v>2412</v>
      </c>
      <c r="K354" s="7" t="s">
        <v>2470</v>
      </c>
      <c r="L354" s="7" t="s">
        <v>1405</v>
      </c>
      <c r="M354" s="26" t="s">
        <v>2471</v>
      </c>
      <c r="N354" s="7"/>
      <c r="O354" s="7"/>
      <c r="P354" s="7"/>
      <c r="Q354" s="7"/>
      <c r="R354" s="7"/>
      <c r="S354" s="7"/>
      <c r="T354" s="7"/>
      <c r="U354" s="7"/>
      <c r="V354" s="7"/>
      <c r="W354" s="7"/>
      <c r="X354" s="7"/>
      <c r="Y354" s="7"/>
      <c r="Z354" s="7"/>
      <c r="AA354" s="7"/>
      <c r="AB354" s="7"/>
    </row>
    <row r="355" spans="1:28">
      <c r="A355" s="7" t="s">
        <v>639</v>
      </c>
      <c r="B355" s="7" t="s">
        <v>2394</v>
      </c>
      <c r="C355" s="7" t="s">
        <v>2486</v>
      </c>
      <c r="D355" s="7" t="s">
        <v>37</v>
      </c>
      <c r="E355" s="7" t="s">
        <v>1129</v>
      </c>
      <c r="F355" s="7" t="s">
        <v>1129</v>
      </c>
      <c r="G355" s="7" t="s">
        <v>2487</v>
      </c>
      <c r="H355" s="7" t="s">
        <v>2481</v>
      </c>
      <c r="I355" s="7" t="s">
        <v>2482</v>
      </c>
      <c r="J355" s="13" t="s">
        <v>2483</v>
      </c>
      <c r="K355" s="7" t="s">
        <v>2488</v>
      </c>
      <c r="L355" s="7" t="s">
        <v>1133</v>
      </c>
      <c r="M355" s="26" t="s">
        <v>2489</v>
      </c>
      <c r="N355" s="7"/>
      <c r="O355" s="7"/>
      <c r="P355" s="7"/>
      <c r="Q355" s="7"/>
      <c r="R355" s="7"/>
      <c r="S355" s="7"/>
      <c r="T355" s="7"/>
      <c r="U355" s="7"/>
      <c r="V355" s="7"/>
      <c r="W355" s="7"/>
      <c r="X355" s="7"/>
      <c r="Y355" s="7"/>
      <c r="Z355" s="7"/>
      <c r="AA355" s="7"/>
      <c r="AB355" s="7"/>
    </row>
    <row r="356" spans="1:28">
      <c r="A356" s="7" t="s">
        <v>639</v>
      </c>
      <c r="B356" s="7" t="s">
        <v>2394</v>
      </c>
      <c r="C356" s="7" t="s">
        <v>2486</v>
      </c>
      <c r="D356" s="7" t="s">
        <v>37</v>
      </c>
      <c r="E356" s="7" t="s">
        <v>1129</v>
      </c>
      <c r="F356" s="7" t="s">
        <v>1129</v>
      </c>
      <c r="G356" s="7" t="s">
        <v>2403</v>
      </c>
      <c r="H356" s="7" t="s">
        <v>2404</v>
      </c>
      <c r="I356" s="7" t="s">
        <v>2405</v>
      </c>
      <c r="J356" s="13" t="s">
        <v>2412</v>
      </c>
      <c r="K356" s="7" t="s">
        <v>2407</v>
      </c>
      <c r="L356" s="7" t="s">
        <v>1133</v>
      </c>
      <c r="M356" s="26" t="s">
        <v>2408</v>
      </c>
      <c r="N356" s="7"/>
      <c r="O356" s="7"/>
      <c r="P356" s="7"/>
      <c r="Q356" s="7"/>
      <c r="R356" s="7"/>
      <c r="S356" s="7"/>
      <c r="T356" s="7"/>
      <c r="U356" s="7"/>
      <c r="V356" s="7"/>
      <c r="W356" s="7"/>
      <c r="X356" s="7"/>
      <c r="Y356" s="7"/>
      <c r="Z356" s="7"/>
      <c r="AA356" s="7"/>
      <c r="AB356" s="7"/>
    </row>
    <row r="357" spans="1:28">
      <c r="A357" s="7" t="s">
        <v>671</v>
      </c>
      <c r="B357" s="7" t="s">
        <v>670</v>
      </c>
      <c r="C357" s="7">
        <v>22451310</v>
      </c>
      <c r="D357" s="7" t="s">
        <v>46</v>
      </c>
      <c r="E357" s="7" t="s">
        <v>1129</v>
      </c>
      <c r="F357" s="7" t="s">
        <v>1129</v>
      </c>
      <c r="G357" s="7" t="s">
        <v>2490</v>
      </c>
      <c r="H357" s="7" t="s">
        <v>2217</v>
      </c>
      <c r="I357" s="7" t="s">
        <v>2491</v>
      </c>
      <c r="J357" s="7" t="s">
        <v>1205</v>
      </c>
      <c r="K357" s="7" t="s">
        <v>2492</v>
      </c>
      <c r="L357" s="7" t="s">
        <v>1201</v>
      </c>
      <c r="M357" s="12" t="s">
        <v>2493</v>
      </c>
      <c r="N357" s="7"/>
      <c r="O357" s="7"/>
      <c r="P357" s="7"/>
      <c r="Q357" s="7"/>
      <c r="R357" s="7"/>
      <c r="S357" s="7"/>
      <c r="T357" s="7"/>
      <c r="U357" s="7"/>
      <c r="V357" s="7"/>
      <c r="W357" s="7"/>
      <c r="X357" s="7"/>
      <c r="Y357" s="7"/>
      <c r="Z357" s="7"/>
      <c r="AA357" s="7"/>
      <c r="AB357" s="7"/>
    </row>
    <row r="358" spans="1:28">
      <c r="A358" s="7" t="s">
        <v>673</v>
      </c>
      <c r="B358" s="7" t="s">
        <v>670</v>
      </c>
      <c r="C358" s="7">
        <v>22451251</v>
      </c>
      <c r="D358" s="7" t="s">
        <v>37</v>
      </c>
      <c r="E358" s="7" t="s">
        <v>1129</v>
      </c>
      <c r="F358" s="7" t="s">
        <v>1129</v>
      </c>
      <c r="G358" s="7" t="s">
        <v>2494</v>
      </c>
      <c r="H358" s="7" t="s">
        <v>1837</v>
      </c>
      <c r="I358" s="7">
        <v>2026</v>
      </c>
      <c r="J358" s="7" t="s">
        <v>1189</v>
      </c>
      <c r="K358" s="7" t="s">
        <v>2495</v>
      </c>
      <c r="L358" s="7" t="s">
        <v>2496</v>
      </c>
      <c r="M358" s="12" t="s">
        <v>2497</v>
      </c>
      <c r="N358" s="7"/>
      <c r="O358" s="7"/>
      <c r="P358" s="7"/>
      <c r="Q358" s="7"/>
      <c r="R358" s="7"/>
      <c r="S358" s="7"/>
      <c r="T358" s="7"/>
      <c r="U358" s="7"/>
      <c r="V358" s="7"/>
      <c r="W358" s="7"/>
      <c r="X358" s="7"/>
      <c r="Y358" s="7"/>
      <c r="Z358" s="7"/>
      <c r="AA358" s="7"/>
      <c r="AB358" s="7"/>
    </row>
    <row r="359" spans="1:28">
      <c r="A359" s="7" t="s">
        <v>36</v>
      </c>
      <c r="B359" s="7" t="s">
        <v>2498</v>
      </c>
      <c r="C359" s="7" t="s">
        <v>2499</v>
      </c>
      <c r="D359" s="7"/>
      <c r="E359" s="7" t="s">
        <v>1129</v>
      </c>
      <c r="F359" s="7" t="s">
        <v>1129</v>
      </c>
      <c r="G359" s="7" t="s">
        <v>2500</v>
      </c>
      <c r="H359" s="7" t="s">
        <v>2501</v>
      </c>
      <c r="I359" s="7" t="s">
        <v>2502</v>
      </c>
      <c r="J359" s="7" t="s">
        <v>1245</v>
      </c>
      <c r="K359" s="7" t="s">
        <v>2503</v>
      </c>
      <c r="L359" s="7" t="s">
        <v>2504</v>
      </c>
      <c r="M359" s="26" t="s">
        <v>2505</v>
      </c>
      <c r="N359" s="7"/>
      <c r="O359" s="7"/>
      <c r="P359" s="7"/>
      <c r="Q359" s="7"/>
      <c r="R359" s="7"/>
      <c r="S359" s="7"/>
      <c r="T359" s="7"/>
      <c r="U359" s="7"/>
      <c r="V359" s="7"/>
      <c r="W359" s="7"/>
      <c r="X359" s="7"/>
      <c r="Y359" s="7"/>
      <c r="Z359" s="7"/>
      <c r="AA359" s="7"/>
      <c r="AB359" s="7"/>
    </row>
    <row r="360" spans="1:28">
      <c r="A360" s="7" t="s">
        <v>36</v>
      </c>
      <c r="B360" s="7" t="s">
        <v>2498</v>
      </c>
      <c r="C360" s="7" t="s">
        <v>2499</v>
      </c>
      <c r="D360" s="7"/>
      <c r="E360" s="7" t="s">
        <v>1129</v>
      </c>
      <c r="F360" s="7" t="s">
        <v>1129</v>
      </c>
      <c r="G360" s="7" t="s">
        <v>2506</v>
      </c>
      <c r="H360" s="7" t="s">
        <v>2507</v>
      </c>
      <c r="I360" s="7" t="s">
        <v>2508</v>
      </c>
      <c r="J360" s="7" t="s">
        <v>2509</v>
      </c>
      <c r="K360" s="7" t="s">
        <v>2510</v>
      </c>
      <c r="L360" s="7" t="s">
        <v>1295</v>
      </c>
      <c r="M360" s="26" t="s">
        <v>2511</v>
      </c>
      <c r="N360" s="7"/>
      <c r="O360" s="7"/>
      <c r="P360" s="7"/>
      <c r="Q360" s="7"/>
      <c r="R360" s="7"/>
      <c r="S360" s="7"/>
      <c r="T360" s="7"/>
      <c r="U360" s="7"/>
      <c r="V360" s="7"/>
      <c r="W360" s="7"/>
      <c r="X360" s="7"/>
      <c r="Y360" s="7"/>
      <c r="Z360" s="7"/>
      <c r="AA360" s="7"/>
      <c r="AB360" s="7"/>
    </row>
    <row r="361" spans="1:28">
      <c r="A361" s="7" t="s">
        <v>36</v>
      </c>
      <c r="B361" s="7" t="s">
        <v>2498</v>
      </c>
      <c r="C361" s="7" t="s">
        <v>2499</v>
      </c>
      <c r="D361" s="7"/>
      <c r="E361" s="7" t="s">
        <v>1129</v>
      </c>
      <c r="F361" s="7" t="s">
        <v>1129</v>
      </c>
      <c r="G361" s="7"/>
      <c r="H361" s="7"/>
      <c r="I361" s="7"/>
      <c r="J361" s="7"/>
      <c r="K361" s="7"/>
      <c r="L361" s="7"/>
      <c r="M361" s="26"/>
      <c r="N361" s="7"/>
      <c r="O361" s="7"/>
      <c r="P361" s="7"/>
      <c r="Q361" s="7"/>
      <c r="R361" s="7"/>
      <c r="S361" s="7"/>
      <c r="T361" s="7"/>
      <c r="U361" s="7"/>
      <c r="V361" s="7" t="s">
        <v>2512</v>
      </c>
      <c r="W361" s="7" t="s">
        <v>2513</v>
      </c>
      <c r="X361" s="7" t="s">
        <v>1104</v>
      </c>
      <c r="Y361" s="7" t="s">
        <v>2514</v>
      </c>
      <c r="Z361" s="7" t="s">
        <v>1549</v>
      </c>
      <c r="AA361" s="7"/>
      <c r="AB361" s="7"/>
    </row>
    <row r="362" spans="1:28">
      <c r="A362" s="7" t="s">
        <v>45</v>
      </c>
      <c r="B362" s="7" t="s">
        <v>2498</v>
      </c>
      <c r="C362" s="7" t="s">
        <v>2515</v>
      </c>
      <c r="D362" s="7"/>
      <c r="E362" s="7" t="s">
        <v>1129</v>
      </c>
      <c r="F362" s="7" t="s">
        <v>1129</v>
      </c>
      <c r="G362" s="7"/>
      <c r="H362" s="7"/>
      <c r="I362" s="7"/>
      <c r="J362" s="7"/>
      <c r="K362" s="7"/>
      <c r="L362" s="7"/>
      <c r="M362" s="26"/>
      <c r="N362" s="7"/>
      <c r="O362" s="7"/>
      <c r="P362" s="7" t="s">
        <v>2516</v>
      </c>
      <c r="Q362" s="7" t="s">
        <v>2517</v>
      </c>
      <c r="R362" s="7" t="s">
        <v>1355</v>
      </c>
      <c r="S362" s="7" t="s">
        <v>2518</v>
      </c>
      <c r="T362" s="7" t="s">
        <v>2519</v>
      </c>
      <c r="U362" s="7"/>
      <c r="V362" s="7"/>
      <c r="W362" s="7"/>
      <c r="X362" s="7"/>
      <c r="Y362" s="7"/>
      <c r="Z362" s="7"/>
      <c r="AA362" s="7"/>
      <c r="AB362" s="7"/>
    </row>
    <row r="363" spans="1:28">
      <c r="A363" s="7" t="s">
        <v>45</v>
      </c>
      <c r="B363" s="7" t="s">
        <v>2498</v>
      </c>
      <c r="C363" s="7" t="s">
        <v>2515</v>
      </c>
      <c r="D363" s="7"/>
      <c r="E363" s="7" t="s">
        <v>1129</v>
      </c>
      <c r="F363" s="7" t="s">
        <v>1129</v>
      </c>
      <c r="G363" s="7"/>
      <c r="H363" s="7"/>
      <c r="I363" s="7"/>
      <c r="J363" s="7"/>
      <c r="K363" s="7"/>
      <c r="L363" s="7"/>
      <c r="M363" s="26"/>
      <c r="N363" s="7"/>
      <c r="O363" s="7"/>
      <c r="P363" s="7" t="s">
        <v>2520</v>
      </c>
      <c r="Q363" s="7" t="s">
        <v>1682</v>
      </c>
      <c r="R363" s="7" t="s">
        <v>1355</v>
      </c>
      <c r="S363" s="7" t="s">
        <v>1285</v>
      </c>
      <c r="T363" s="7">
        <v>45930</v>
      </c>
      <c r="U363" s="7" t="s">
        <v>2521</v>
      </c>
      <c r="V363" s="7"/>
      <c r="W363" s="7"/>
      <c r="X363" s="7"/>
      <c r="Y363" s="7"/>
      <c r="Z363" s="7"/>
      <c r="AA363" s="7"/>
      <c r="AB363" s="7"/>
    </row>
    <row r="364" spans="1:28">
      <c r="A364" s="7" t="s">
        <v>57</v>
      </c>
      <c r="B364" s="7" t="s">
        <v>2498</v>
      </c>
      <c r="C364" s="7" t="s">
        <v>2522</v>
      </c>
      <c r="D364" s="7"/>
      <c r="E364" s="7" t="s">
        <v>1129</v>
      </c>
      <c r="F364" s="7" t="s">
        <v>1129</v>
      </c>
      <c r="G364" s="7" t="s">
        <v>2523</v>
      </c>
      <c r="H364" s="7" t="s">
        <v>2524</v>
      </c>
      <c r="I364" s="7" t="s">
        <v>2525</v>
      </c>
      <c r="J364" s="7" t="s">
        <v>1245</v>
      </c>
      <c r="K364" s="7" t="s">
        <v>2526</v>
      </c>
      <c r="L364" s="7" t="s">
        <v>1292</v>
      </c>
      <c r="M364" s="26" t="s">
        <v>2527</v>
      </c>
      <c r="N364" s="7"/>
      <c r="O364" s="7"/>
      <c r="P364" s="7"/>
      <c r="Q364" s="7"/>
      <c r="R364" s="7"/>
      <c r="S364" s="7"/>
      <c r="T364" s="7"/>
      <c r="U364" s="7"/>
      <c r="V364" s="7"/>
      <c r="W364" s="7"/>
      <c r="X364" s="7"/>
      <c r="Y364" s="7"/>
      <c r="Z364" s="7"/>
      <c r="AA364" s="7"/>
      <c r="AB364" s="7"/>
    </row>
    <row r="365" spans="1:28">
      <c r="A365" s="7" t="s">
        <v>48</v>
      </c>
      <c r="B365" s="7" t="s">
        <v>2498</v>
      </c>
      <c r="C365" s="7" t="s">
        <v>2528</v>
      </c>
      <c r="D365" s="7"/>
      <c r="E365" s="7" t="s">
        <v>1129</v>
      </c>
      <c r="F365" s="7" t="s">
        <v>1129</v>
      </c>
      <c r="G365" s="7" t="s">
        <v>2529</v>
      </c>
      <c r="H365" s="7" t="s">
        <v>2530</v>
      </c>
      <c r="I365" s="7" t="s">
        <v>2531</v>
      </c>
      <c r="J365" s="7" t="s">
        <v>2212</v>
      </c>
      <c r="K365" s="7" t="s">
        <v>2532</v>
      </c>
      <c r="L365" s="7" t="s">
        <v>1295</v>
      </c>
      <c r="M365" s="26" t="s">
        <v>2533</v>
      </c>
      <c r="N365" s="7"/>
      <c r="O365" s="7"/>
      <c r="P365" s="7"/>
      <c r="Q365" s="7"/>
      <c r="R365" s="7"/>
      <c r="S365" s="7"/>
      <c r="T365" s="7"/>
      <c r="U365" s="7"/>
      <c r="V365" s="7"/>
      <c r="W365" s="7"/>
      <c r="X365" s="7"/>
      <c r="Y365" s="7"/>
      <c r="Z365" s="7"/>
      <c r="AA365" s="7"/>
      <c r="AB365" s="7"/>
    </row>
    <row r="366" spans="1:28">
      <c r="A366" s="7" t="s">
        <v>48</v>
      </c>
      <c r="B366" s="7" t="s">
        <v>2498</v>
      </c>
      <c r="C366" s="7" t="s">
        <v>2528</v>
      </c>
      <c r="D366" s="7"/>
      <c r="E366" s="7" t="s">
        <v>1129</v>
      </c>
      <c r="F366" s="7" t="s">
        <v>1129</v>
      </c>
      <c r="G366" s="7" t="s">
        <v>1587</v>
      </c>
      <c r="H366" s="7" t="s">
        <v>2501</v>
      </c>
      <c r="I366" s="7" t="s">
        <v>2525</v>
      </c>
      <c r="J366" s="7" t="s">
        <v>1245</v>
      </c>
      <c r="K366" s="7" t="s">
        <v>2534</v>
      </c>
      <c r="L366" s="7" t="s">
        <v>1496</v>
      </c>
      <c r="M366" s="26" t="s">
        <v>2535</v>
      </c>
      <c r="N366" s="7"/>
      <c r="O366" s="7"/>
      <c r="P366" s="7"/>
      <c r="Q366" s="7"/>
      <c r="R366" s="7"/>
      <c r="S366" s="7"/>
      <c r="T366" s="7"/>
      <c r="U366" s="7"/>
      <c r="V366" s="7"/>
      <c r="W366" s="7"/>
      <c r="X366" s="7"/>
      <c r="Y366" s="7"/>
      <c r="Z366" s="7"/>
      <c r="AA366" s="7"/>
      <c r="AB366" s="7"/>
    </row>
    <row r="367" spans="1:28">
      <c r="A367" s="7" t="s">
        <v>48</v>
      </c>
      <c r="B367" s="7" t="s">
        <v>2498</v>
      </c>
      <c r="C367" s="7" t="s">
        <v>2528</v>
      </c>
      <c r="D367" s="7"/>
      <c r="E367" s="7" t="s">
        <v>1129</v>
      </c>
      <c r="F367" s="7" t="s">
        <v>1129</v>
      </c>
      <c r="G367" s="7"/>
      <c r="H367" s="7"/>
      <c r="I367" s="7"/>
      <c r="J367" s="7"/>
      <c r="K367" s="7"/>
      <c r="L367" s="7"/>
      <c r="M367" s="26"/>
      <c r="N367" s="7"/>
      <c r="O367" s="7"/>
      <c r="P367" s="7" t="s">
        <v>2536</v>
      </c>
      <c r="Q367" s="7" t="s">
        <v>1557</v>
      </c>
      <c r="R367" s="7" t="s">
        <v>1539</v>
      </c>
      <c r="S367" s="7" t="s">
        <v>2537</v>
      </c>
      <c r="T367" s="7" t="s">
        <v>2538</v>
      </c>
      <c r="U367" s="7">
        <v>0.333333333333333</v>
      </c>
      <c r="V367" s="7"/>
      <c r="W367" s="7"/>
      <c r="X367" s="7"/>
      <c r="Y367" s="7"/>
      <c r="Z367" s="7"/>
      <c r="AA367" s="7"/>
      <c r="AB367" s="7"/>
    </row>
    <row r="368" spans="1:28">
      <c r="A368" s="7" t="s">
        <v>48</v>
      </c>
      <c r="B368" s="7" t="s">
        <v>2498</v>
      </c>
      <c r="C368" s="7" t="s">
        <v>2528</v>
      </c>
      <c r="D368" s="7"/>
      <c r="E368" s="7" t="s">
        <v>1129</v>
      </c>
      <c r="F368" s="7" t="s">
        <v>1129</v>
      </c>
      <c r="G368" s="7"/>
      <c r="H368" s="7"/>
      <c r="I368" s="7"/>
      <c r="J368" s="7"/>
      <c r="K368" s="7"/>
      <c r="L368" s="7"/>
      <c r="M368" s="26"/>
      <c r="N368" s="7"/>
      <c r="O368" s="7"/>
      <c r="P368" s="7" t="s">
        <v>2539</v>
      </c>
      <c r="Q368" s="7" t="s">
        <v>2540</v>
      </c>
      <c r="R368" s="7" t="s">
        <v>1539</v>
      </c>
      <c r="S368" s="7" t="s">
        <v>2541</v>
      </c>
      <c r="T368" s="7" t="s">
        <v>2542</v>
      </c>
      <c r="U368" s="7" t="s">
        <v>1242</v>
      </c>
      <c r="V368" s="7"/>
      <c r="W368" s="7"/>
      <c r="X368" s="7"/>
      <c r="Y368" s="7"/>
      <c r="Z368" s="7"/>
      <c r="AA368" s="7"/>
      <c r="AB368" s="7"/>
    </row>
    <row r="369" spans="1:28">
      <c r="A369" s="7" t="s">
        <v>51</v>
      </c>
      <c r="B369" s="7" t="s">
        <v>2498</v>
      </c>
      <c r="C369" s="7" t="s">
        <v>2543</v>
      </c>
      <c r="D369" s="7"/>
      <c r="E369" s="7" t="s">
        <v>1129</v>
      </c>
      <c r="F369" s="7" t="s">
        <v>1129</v>
      </c>
      <c r="G369" s="7" t="s">
        <v>2544</v>
      </c>
      <c r="H369" s="7" t="s">
        <v>2545</v>
      </c>
      <c r="I369" s="7" t="s">
        <v>2546</v>
      </c>
      <c r="J369" s="7" t="s">
        <v>1245</v>
      </c>
      <c r="K369" s="7" t="s">
        <v>2547</v>
      </c>
      <c r="L369" s="7" t="s">
        <v>1156</v>
      </c>
      <c r="M369" s="26" t="s">
        <v>2548</v>
      </c>
      <c r="N369" s="7"/>
      <c r="O369" s="7"/>
      <c r="P369" s="7"/>
      <c r="Q369" s="7"/>
      <c r="R369" s="7"/>
      <c r="S369" s="7"/>
      <c r="T369" s="7"/>
      <c r="U369" s="7"/>
      <c r="V369" s="7"/>
      <c r="W369" s="7"/>
      <c r="X369" s="7"/>
      <c r="Y369" s="7"/>
      <c r="Z369" s="7"/>
      <c r="AA369" s="7"/>
      <c r="AB369" s="7"/>
    </row>
    <row r="370" spans="1:28">
      <c r="A370" s="7" t="s">
        <v>54</v>
      </c>
      <c r="B370" s="7" t="s">
        <v>2498</v>
      </c>
      <c r="C370" s="7" t="s">
        <v>2549</v>
      </c>
      <c r="D370" s="7"/>
      <c r="E370" s="7" t="s">
        <v>1129</v>
      </c>
      <c r="F370" s="7" t="s">
        <v>1129</v>
      </c>
      <c r="G370" s="7" t="s">
        <v>2550</v>
      </c>
      <c r="H370" s="7" t="s">
        <v>2501</v>
      </c>
      <c r="I370" s="7" t="s">
        <v>2525</v>
      </c>
      <c r="J370" s="7" t="s">
        <v>1245</v>
      </c>
      <c r="K370" s="7" t="s">
        <v>2551</v>
      </c>
      <c r="L370" s="7" t="s">
        <v>1201</v>
      </c>
      <c r="M370" s="26" t="s">
        <v>2552</v>
      </c>
      <c r="N370" s="7"/>
      <c r="O370" s="7"/>
      <c r="P370" s="7"/>
      <c r="Q370" s="7"/>
      <c r="R370" s="7"/>
      <c r="S370" s="7"/>
      <c r="T370" s="7"/>
      <c r="U370" s="7"/>
      <c r="V370" s="7"/>
      <c r="W370" s="7"/>
      <c r="X370" s="7"/>
      <c r="Y370" s="7"/>
      <c r="Z370" s="7"/>
      <c r="AA370" s="7"/>
      <c r="AB370" s="7"/>
    </row>
    <row r="371" spans="1:28">
      <c r="A371" s="7" t="s">
        <v>56</v>
      </c>
      <c r="B371" s="7" t="s">
        <v>2498</v>
      </c>
      <c r="C371" s="7" t="s">
        <v>2553</v>
      </c>
      <c r="D371" s="7"/>
      <c r="E371" s="7" t="s">
        <v>1129</v>
      </c>
      <c r="F371" s="7" t="s">
        <v>1129</v>
      </c>
      <c r="G371" s="7" t="s">
        <v>2554</v>
      </c>
      <c r="H371" s="7" t="s">
        <v>2555</v>
      </c>
      <c r="I371" s="7" t="s">
        <v>2556</v>
      </c>
      <c r="J371" s="7" t="s">
        <v>1245</v>
      </c>
      <c r="K371" s="7" t="s">
        <v>2557</v>
      </c>
      <c r="L371" s="7" t="s">
        <v>1154</v>
      </c>
      <c r="M371" s="26" t="s">
        <v>2558</v>
      </c>
      <c r="N371" s="7"/>
      <c r="O371" s="7"/>
      <c r="P371" s="7"/>
      <c r="Q371" s="7"/>
      <c r="R371" s="7"/>
      <c r="S371" s="7"/>
      <c r="T371" s="7"/>
      <c r="U371" s="7"/>
      <c r="V371" s="7"/>
      <c r="W371" s="7"/>
      <c r="X371" s="7"/>
      <c r="Y371" s="7"/>
      <c r="Z371" s="7"/>
      <c r="AA371" s="7"/>
      <c r="AB371" s="7"/>
    </row>
    <row r="372" spans="1:28">
      <c r="A372" s="7" t="s">
        <v>43</v>
      </c>
      <c r="B372" s="7" t="s">
        <v>2498</v>
      </c>
      <c r="C372" s="7" t="s">
        <v>2559</v>
      </c>
      <c r="D372" s="7"/>
      <c r="E372" s="7" t="s">
        <v>1129</v>
      </c>
      <c r="F372" s="7" t="s">
        <v>1129</v>
      </c>
      <c r="G372" s="7" t="s">
        <v>2560</v>
      </c>
      <c r="H372" s="7" t="s">
        <v>2561</v>
      </c>
      <c r="I372" s="7" t="s">
        <v>2562</v>
      </c>
      <c r="J372" s="7" t="s">
        <v>1245</v>
      </c>
      <c r="K372" s="7" t="s">
        <v>2563</v>
      </c>
      <c r="L372" s="7" t="s">
        <v>2564</v>
      </c>
      <c r="M372" s="26" t="s">
        <v>2565</v>
      </c>
      <c r="N372" s="7"/>
      <c r="O372" s="7"/>
      <c r="P372" s="7"/>
      <c r="Q372" s="7"/>
      <c r="R372" s="7"/>
      <c r="S372" s="7"/>
      <c r="T372" s="7"/>
      <c r="U372" s="7"/>
      <c r="V372" s="7"/>
      <c r="W372" s="7"/>
      <c r="X372" s="7"/>
      <c r="Y372" s="7"/>
      <c r="Z372" s="7"/>
      <c r="AA372" s="7"/>
      <c r="AB372" s="7"/>
    </row>
    <row r="373" spans="1:28">
      <c r="A373" s="7" t="s">
        <v>43</v>
      </c>
      <c r="B373" s="7" t="s">
        <v>2498</v>
      </c>
      <c r="C373" s="7" t="s">
        <v>2559</v>
      </c>
      <c r="D373" s="7"/>
      <c r="E373" s="7" t="s">
        <v>1129</v>
      </c>
      <c r="F373" s="7" t="s">
        <v>1129</v>
      </c>
      <c r="G373" s="7" t="s">
        <v>2566</v>
      </c>
      <c r="H373" s="7" t="s">
        <v>2501</v>
      </c>
      <c r="I373" s="7" t="s">
        <v>2525</v>
      </c>
      <c r="J373" s="7" t="s">
        <v>1245</v>
      </c>
      <c r="K373" s="7" t="s">
        <v>2567</v>
      </c>
      <c r="L373" s="7" t="s">
        <v>1155</v>
      </c>
      <c r="M373" s="26" t="s">
        <v>2568</v>
      </c>
      <c r="N373" s="7"/>
      <c r="O373" s="7"/>
      <c r="P373" s="7"/>
      <c r="Q373" s="7"/>
      <c r="R373" s="7"/>
      <c r="S373" s="7"/>
      <c r="T373" s="7"/>
      <c r="U373" s="7"/>
      <c r="V373" s="7"/>
      <c r="W373" s="7"/>
      <c r="X373" s="7"/>
      <c r="Y373" s="7"/>
      <c r="Z373" s="7"/>
      <c r="AA373" s="7"/>
      <c r="AB373" s="7"/>
    </row>
    <row r="374" spans="1:28">
      <c r="A374" s="7" t="s">
        <v>59</v>
      </c>
      <c r="B374" s="7" t="s">
        <v>2498</v>
      </c>
      <c r="C374" s="7" t="s">
        <v>2569</v>
      </c>
      <c r="D374" s="7"/>
      <c r="E374" s="7" t="s">
        <v>1129</v>
      </c>
      <c r="F374" s="7" t="s">
        <v>1129</v>
      </c>
      <c r="G374" s="7"/>
      <c r="H374" s="7"/>
      <c r="I374" s="7"/>
      <c r="J374" s="7"/>
      <c r="K374" s="7"/>
      <c r="L374" s="7"/>
      <c r="M374" s="26"/>
      <c r="N374" s="7"/>
      <c r="O374" s="7"/>
      <c r="P374" s="7" t="s">
        <v>2516</v>
      </c>
      <c r="Q374" s="7" t="s">
        <v>2517</v>
      </c>
      <c r="R374" s="7" t="s">
        <v>1355</v>
      </c>
      <c r="S374" s="7" t="s">
        <v>2570</v>
      </c>
      <c r="T374" s="7" t="s">
        <v>2571</v>
      </c>
      <c r="U374" s="7" t="s">
        <v>1578</v>
      </c>
      <c r="V374" s="7"/>
      <c r="W374" s="7"/>
      <c r="X374" s="7"/>
      <c r="Y374" s="7"/>
      <c r="Z374" s="7"/>
      <c r="AA374" s="7"/>
      <c r="AB374" s="7"/>
    </row>
    <row r="375" spans="1:28">
      <c r="A375" s="7" t="s">
        <v>61</v>
      </c>
      <c r="B375" s="7" t="s">
        <v>2498</v>
      </c>
      <c r="C375" s="7" t="s">
        <v>2572</v>
      </c>
      <c r="D375" s="7"/>
      <c r="E375" s="7" t="s">
        <v>1129</v>
      </c>
      <c r="F375" s="7" t="s">
        <v>1129</v>
      </c>
      <c r="G375" s="7"/>
      <c r="H375" s="7"/>
      <c r="I375" s="7"/>
      <c r="J375" s="7"/>
      <c r="K375" s="7"/>
      <c r="L375" s="7"/>
      <c r="M375" s="26"/>
      <c r="N375" s="7"/>
      <c r="O375" s="7"/>
      <c r="P375" s="7" t="s">
        <v>2520</v>
      </c>
      <c r="Q375" s="7" t="s">
        <v>1682</v>
      </c>
      <c r="R375" s="7" t="s">
        <v>1355</v>
      </c>
      <c r="S375" s="7" t="s">
        <v>1285</v>
      </c>
      <c r="T375" s="7" t="s">
        <v>2573</v>
      </c>
      <c r="U375" s="7" t="s">
        <v>1699</v>
      </c>
      <c r="V375" s="7"/>
      <c r="W375" s="7"/>
      <c r="X375" s="7"/>
      <c r="Y375" s="7"/>
      <c r="Z375" s="7"/>
      <c r="AA375" s="7"/>
      <c r="AB375" s="7"/>
    </row>
    <row r="376" spans="1:28">
      <c r="A376" s="7" t="s">
        <v>66</v>
      </c>
      <c r="B376" s="7" t="s">
        <v>2498</v>
      </c>
      <c r="C376" s="7" t="s">
        <v>2574</v>
      </c>
      <c r="D376" s="7"/>
      <c r="E376" s="7" t="s">
        <v>1129</v>
      </c>
      <c r="F376" s="7" t="s">
        <v>1129</v>
      </c>
      <c r="G376" s="7" t="s">
        <v>2575</v>
      </c>
      <c r="H376" s="7" t="s">
        <v>2576</v>
      </c>
      <c r="I376" s="7" t="s">
        <v>2577</v>
      </c>
      <c r="J376" s="7" t="s">
        <v>1245</v>
      </c>
      <c r="K376" s="7" t="s">
        <v>2578</v>
      </c>
      <c r="L376" s="7" t="s">
        <v>1460</v>
      </c>
      <c r="M376" s="26" t="s">
        <v>2579</v>
      </c>
      <c r="N376" s="7"/>
      <c r="O376" s="7"/>
      <c r="P376" s="7"/>
      <c r="Q376" s="7"/>
      <c r="R376" s="7"/>
      <c r="S376" s="7"/>
      <c r="T376" s="7"/>
      <c r="U376" s="7"/>
      <c r="V376" s="7"/>
      <c r="W376" s="7"/>
      <c r="X376" s="7"/>
      <c r="Y376" s="7"/>
      <c r="Z376" s="7"/>
      <c r="AA376" s="7"/>
      <c r="AB376" s="7"/>
    </row>
    <row r="377" spans="1:28">
      <c r="A377" s="7" t="s">
        <v>66</v>
      </c>
      <c r="B377" s="7" t="s">
        <v>2498</v>
      </c>
      <c r="C377" s="7" t="s">
        <v>2574</v>
      </c>
      <c r="D377" s="7"/>
      <c r="E377" s="7" t="s">
        <v>1129</v>
      </c>
      <c r="F377" s="7" t="s">
        <v>1129</v>
      </c>
      <c r="G377" s="7"/>
      <c r="H377" s="7"/>
      <c r="I377" s="7"/>
      <c r="J377" s="7"/>
      <c r="K377" s="7"/>
      <c r="L377" s="7"/>
      <c r="M377" s="26"/>
      <c r="N377" s="7"/>
      <c r="O377" s="7"/>
      <c r="P377" s="7"/>
      <c r="Q377" s="7"/>
      <c r="R377" s="7"/>
      <c r="S377" s="7"/>
      <c r="T377" s="7"/>
      <c r="U377" s="7"/>
      <c r="V377" s="7"/>
      <c r="W377" s="7"/>
      <c r="X377" s="7"/>
      <c r="Y377" s="7"/>
      <c r="Z377" s="7"/>
      <c r="AA377" s="7" t="s">
        <v>2580</v>
      </c>
      <c r="AB377" s="7" t="s">
        <v>2581</v>
      </c>
    </row>
    <row r="378" spans="1:28">
      <c r="A378" s="7" t="s">
        <v>63</v>
      </c>
      <c r="B378" s="7" t="s">
        <v>2498</v>
      </c>
      <c r="C378" s="7" t="s">
        <v>2582</v>
      </c>
      <c r="D378" s="7"/>
      <c r="E378" s="7" t="s">
        <v>1129</v>
      </c>
      <c r="F378" s="7" t="s">
        <v>1129</v>
      </c>
      <c r="G378" s="7" t="s">
        <v>2583</v>
      </c>
      <c r="H378" s="7" t="s">
        <v>2584</v>
      </c>
      <c r="I378" s="7" t="s">
        <v>2585</v>
      </c>
      <c r="J378" s="7" t="s">
        <v>2509</v>
      </c>
      <c r="K378" s="7"/>
      <c r="L378" s="7"/>
      <c r="M378" s="26"/>
      <c r="N378" s="7"/>
      <c r="O378" s="7"/>
      <c r="P378" s="7"/>
      <c r="Q378" s="7"/>
      <c r="R378" s="7"/>
      <c r="S378" s="7"/>
      <c r="T378" s="7"/>
      <c r="U378" s="7"/>
      <c r="V378" s="7"/>
      <c r="W378" s="7"/>
      <c r="X378" s="7"/>
      <c r="Y378" s="7"/>
      <c r="Z378" s="7"/>
      <c r="AA378" s="7"/>
      <c r="AB378" s="7"/>
    </row>
    <row r="379" spans="1:28">
      <c r="A379" s="7" t="s">
        <v>63</v>
      </c>
      <c r="B379" s="7" t="s">
        <v>2498</v>
      </c>
      <c r="C379" s="7" t="s">
        <v>2582</v>
      </c>
      <c r="D379" s="7"/>
      <c r="E379" s="7" t="s">
        <v>1129</v>
      </c>
      <c r="F379" s="7" t="s">
        <v>1129</v>
      </c>
      <c r="G379" s="7"/>
      <c r="H379" s="7"/>
      <c r="I379" s="7"/>
      <c r="J379" s="7"/>
      <c r="K379" s="7"/>
      <c r="L379" s="7"/>
      <c r="M379" s="26"/>
      <c r="N379" s="7"/>
      <c r="O379" s="7"/>
      <c r="P379" s="7" t="s">
        <v>2586</v>
      </c>
      <c r="Q379" s="7" t="s">
        <v>1557</v>
      </c>
      <c r="R379" s="7" t="s">
        <v>1539</v>
      </c>
      <c r="S379" s="7" t="s">
        <v>2587</v>
      </c>
      <c r="T379" s="7" t="s">
        <v>2588</v>
      </c>
      <c r="U379" s="7" t="s">
        <v>1154</v>
      </c>
      <c r="V379" s="7"/>
      <c r="W379" s="7"/>
      <c r="X379" s="7"/>
      <c r="Y379" s="7"/>
      <c r="Z379" s="7"/>
      <c r="AA379" s="7"/>
      <c r="AB379" s="7"/>
    </row>
    <row r="380" spans="1:28">
      <c r="A380" s="7" t="s">
        <v>68</v>
      </c>
      <c r="B380" s="7" t="s">
        <v>2498</v>
      </c>
      <c r="C380" s="7" t="s">
        <v>2589</v>
      </c>
      <c r="D380" s="7"/>
      <c r="E380" s="7" t="s">
        <v>1129</v>
      </c>
      <c r="F380" s="7" t="s">
        <v>1129</v>
      </c>
      <c r="G380" s="7"/>
      <c r="H380" s="7"/>
      <c r="I380" s="7"/>
      <c r="J380" s="7"/>
      <c r="K380" s="7"/>
      <c r="L380" s="7"/>
      <c r="M380" s="26"/>
      <c r="N380" s="7"/>
      <c r="O380" s="7"/>
      <c r="P380" s="7" t="s">
        <v>2586</v>
      </c>
      <c r="Q380" s="7" t="s">
        <v>1557</v>
      </c>
      <c r="R380" s="7" t="s">
        <v>1539</v>
      </c>
      <c r="S380" s="7" t="s">
        <v>2587</v>
      </c>
      <c r="T380" s="7" t="s">
        <v>2588</v>
      </c>
      <c r="U380" s="7" t="s">
        <v>1156</v>
      </c>
      <c r="V380" s="7"/>
      <c r="W380" s="7"/>
      <c r="X380" s="7"/>
      <c r="Y380" s="7"/>
      <c r="Z380" s="7"/>
      <c r="AA380" s="7"/>
      <c r="AB380" s="7"/>
    </row>
    <row r="381" spans="1:28">
      <c r="A381" s="7" t="s">
        <v>74</v>
      </c>
      <c r="B381" s="7" t="s">
        <v>2498</v>
      </c>
      <c r="C381" s="7" t="s">
        <v>2590</v>
      </c>
      <c r="D381" s="7"/>
      <c r="E381" s="7" t="s">
        <v>1129</v>
      </c>
      <c r="F381" s="7" t="s">
        <v>1129</v>
      </c>
      <c r="G381" s="7"/>
      <c r="H381" s="7"/>
      <c r="I381" s="7"/>
      <c r="J381" s="7"/>
      <c r="K381" s="7"/>
      <c r="L381" s="7"/>
      <c r="M381" s="26"/>
      <c r="N381" s="7"/>
      <c r="O381" s="7"/>
      <c r="P381" s="7" t="s">
        <v>2536</v>
      </c>
      <c r="Q381" s="7" t="s">
        <v>1557</v>
      </c>
      <c r="R381" s="7" t="s">
        <v>1539</v>
      </c>
      <c r="S381" s="7" t="s">
        <v>2537</v>
      </c>
      <c r="T381" s="7" t="s">
        <v>2538</v>
      </c>
      <c r="U381" s="7" t="s">
        <v>1154</v>
      </c>
      <c r="V381" s="7"/>
      <c r="W381" s="7"/>
      <c r="X381" s="7"/>
      <c r="Y381" s="7"/>
      <c r="Z381" s="7"/>
      <c r="AA381" s="7"/>
      <c r="AB381" s="7"/>
    </row>
    <row r="382" spans="1:28">
      <c r="A382" s="7" t="s">
        <v>76</v>
      </c>
      <c r="B382" s="7" t="s">
        <v>2498</v>
      </c>
      <c r="C382" s="7" t="s">
        <v>2591</v>
      </c>
      <c r="D382" s="7"/>
      <c r="E382" s="7" t="s">
        <v>1129</v>
      </c>
      <c r="F382" s="7" t="s">
        <v>1129</v>
      </c>
      <c r="G382" s="7"/>
      <c r="H382" s="7"/>
      <c r="I382" s="7"/>
      <c r="J382" s="7"/>
      <c r="K382" s="7"/>
      <c r="L382" s="7"/>
      <c r="M382" s="26"/>
      <c r="N382" s="7" t="s">
        <v>2592</v>
      </c>
      <c r="O382" s="7"/>
      <c r="P382" s="7"/>
      <c r="Q382" s="7"/>
      <c r="R382" s="7"/>
      <c r="S382" s="7"/>
      <c r="T382" s="7"/>
      <c r="U382" s="7"/>
      <c r="V382" s="7"/>
      <c r="W382" s="7"/>
      <c r="X382" s="7"/>
      <c r="Y382" s="7"/>
      <c r="Z382" s="7"/>
      <c r="AA382" s="7"/>
      <c r="AB382" s="7"/>
    </row>
    <row r="383" spans="1:28">
      <c r="A383" s="7" t="s">
        <v>288</v>
      </c>
      <c r="B383" s="7" t="s">
        <v>278</v>
      </c>
      <c r="C383" s="7">
        <v>12651037</v>
      </c>
      <c r="D383" s="7" t="s">
        <v>52</v>
      </c>
      <c r="E383" s="7" t="s">
        <v>1129</v>
      </c>
      <c r="F383" s="7" t="s">
        <v>1129</v>
      </c>
      <c r="G383" s="7" t="s">
        <v>2593</v>
      </c>
      <c r="H383" s="7" t="s">
        <v>2069</v>
      </c>
      <c r="I383" s="7" t="s">
        <v>2594</v>
      </c>
      <c r="J383" s="7" t="s">
        <v>1189</v>
      </c>
      <c r="K383" s="7" t="s">
        <v>2595</v>
      </c>
      <c r="L383" s="7" t="s">
        <v>1511</v>
      </c>
      <c r="M383" s="26" t="s">
        <v>2596</v>
      </c>
      <c r="N383" s="7"/>
      <c r="O383" s="7"/>
      <c r="P383" s="7"/>
      <c r="Q383" s="7"/>
      <c r="R383" s="7"/>
      <c r="S383" s="7"/>
      <c r="T383" s="7"/>
      <c r="U383" s="7"/>
      <c r="V383" s="7"/>
      <c r="W383" s="7"/>
      <c r="X383" s="7"/>
      <c r="Y383" s="7"/>
      <c r="Z383" s="7"/>
      <c r="AA383" s="7"/>
      <c r="AB383" s="7"/>
    </row>
    <row r="384" spans="1:28">
      <c r="A384" s="13" t="s">
        <v>282</v>
      </c>
      <c r="B384" s="21" t="s">
        <v>278</v>
      </c>
      <c r="C384" s="13">
        <v>12651001</v>
      </c>
      <c r="D384" s="13" t="s">
        <v>46</v>
      </c>
      <c r="E384" s="7" t="s">
        <v>1129</v>
      </c>
      <c r="F384" s="7" t="s">
        <v>1129</v>
      </c>
      <c r="G384" s="14" t="s">
        <v>2597</v>
      </c>
      <c r="H384" s="14" t="s">
        <v>2017</v>
      </c>
      <c r="I384" s="16" t="s">
        <v>1514</v>
      </c>
      <c r="J384" s="13" t="s">
        <v>1189</v>
      </c>
      <c r="K384" s="32" t="s">
        <v>2598</v>
      </c>
      <c r="L384" s="57" t="s">
        <v>1511</v>
      </c>
      <c r="M384" s="58" t="s">
        <v>2599</v>
      </c>
      <c r="N384" s="13"/>
      <c r="O384" s="13"/>
      <c r="P384" s="13"/>
      <c r="Q384" s="13"/>
      <c r="R384" s="51"/>
      <c r="S384" s="51"/>
      <c r="T384" s="13"/>
      <c r="U384" s="16"/>
      <c r="V384" s="13"/>
      <c r="W384" s="13"/>
      <c r="X384" s="59"/>
      <c r="Y384" s="22"/>
      <c r="Z384" s="22"/>
      <c r="AA384" s="22"/>
      <c r="AB384" s="22"/>
    </row>
    <row r="385" spans="1:28">
      <c r="A385" s="13" t="s">
        <v>282</v>
      </c>
      <c r="B385" s="21" t="s">
        <v>278</v>
      </c>
      <c r="C385" s="13">
        <v>12651001</v>
      </c>
      <c r="D385" s="13" t="s">
        <v>46</v>
      </c>
      <c r="E385" s="7" t="s">
        <v>1129</v>
      </c>
      <c r="F385" s="7" t="s">
        <v>1129</v>
      </c>
      <c r="G385" s="14" t="s">
        <v>1883</v>
      </c>
      <c r="H385" s="14" t="s">
        <v>2017</v>
      </c>
      <c r="I385" s="16" t="s">
        <v>1514</v>
      </c>
      <c r="J385" s="13" t="s">
        <v>1189</v>
      </c>
      <c r="K385" s="32" t="s">
        <v>2600</v>
      </c>
      <c r="L385" s="51" t="s">
        <v>1142</v>
      </c>
      <c r="M385" s="58" t="s">
        <v>2601</v>
      </c>
      <c r="N385" s="13"/>
      <c r="O385" s="13"/>
      <c r="P385" s="22"/>
      <c r="Q385" s="60"/>
      <c r="R385" s="61"/>
      <c r="S385" s="61"/>
      <c r="T385" s="22"/>
      <c r="U385" s="28"/>
      <c r="V385" s="22"/>
      <c r="W385" s="60"/>
      <c r="X385" s="62"/>
      <c r="Y385" s="22"/>
      <c r="Z385" s="22"/>
      <c r="AA385" s="22"/>
      <c r="AB385" s="22"/>
    </row>
    <row r="386" spans="1:28">
      <c r="A386" s="13" t="s">
        <v>281</v>
      </c>
      <c r="B386" s="21" t="s">
        <v>278</v>
      </c>
      <c r="C386" s="13">
        <v>12651009</v>
      </c>
      <c r="D386" s="13" t="s">
        <v>46</v>
      </c>
      <c r="E386" s="7" t="s">
        <v>1129</v>
      </c>
      <c r="F386" s="7" t="s">
        <v>1129</v>
      </c>
      <c r="G386" s="14" t="s">
        <v>2602</v>
      </c>
      <c r="H386" s="14" t="s">
        <v>2603</v>
      </c>
      <c r="I386" s="16" t="s">
        <v>1999</v>
      </c>
      <c r="J386" s="13" t="s">
        <v>1189</v>
      </c>
      <c r="K386" s="32" t="s">
        <v>2604</v>
      </c>
      <c r="L386" s="51" t="s">
        <v>1427</v>
      </c>
      <c r="M386" s="58" t="s">
        <v>2605</v>
      </c>
      <c r="N386" s="14" t="s">
        <v>2606</v>
      </c>
      <c r="O386" s="14" t="s">
        <v>1557</v>
      </c>
      <c r="P386" s="22" t="s">
        <v>1539</v>
      </c>
      <c r="Q386" s="60" t="s">
        <v>1356</v>
      </c>
      <c r="R386" s="61" t="s">
        <v>2607</v>
      </c>
      <c r="S386" s="61" t="s">
        <v>1156</v>
      </c>
      <c r="T386" s="22"/>
      <c r="U386" s="28"/>
      <c r="V386" s="22"/>
      <c r="W386" s="60"/>
      <c r="X386" s="62"/>
      <c r="Y386" s="22"/>
      <c r="Z386" s="22"/>
      <c r="AA386" s="22"/>
      <c r="AB386" s="22"/>
    </row>
    <row r="387" spans="1:28">
      <c r="A387" s="13" t="s">
        <v>279</v>
      </c>
      <c r="B387" s="21" t="s">
        <v>278</v>
      </c>
      <c r="C387" s="13">
        <v>12651012</v>
      </c>
      <c r="D387" s="13" t="s">
        <v>46</v>
      </c>
      <c r="E387" s="7" t="s">
        <v>1129</v>
      </c>
      <c r="F387" s="7" t="s">
        <v>1129</v>
      </c>
      <c r="G387" s="14" t="s">
        <v>2608</v>
      </c>
      <c r="H387" s="14" t="s">
        <v>1837</v>
      </c>
      <c r="I387" s="16" t="s">
        <v>2609</v>
      </c>
      <c r="J387" s="63" t="s">
        <v>1189</v>
      </c>
      <c r="K387" s="32" t="s">
        <v>2610</v>
      </c>
      <c r="L387" s="16" t="s">
        <v>2611</v>
      </c>
      <c r="M387" s="64" t="s">
        <v>2612</v>
      </c>
      <c r="N387" s="14"/>
      <c r="O387" s="14"/>
      <c r="P387" s="22"/>
      <c r="Q387" s="60"/>
      <c r="R387" s="61"/>
      <c r="S387" s="61"/>
      <c r="T387" s="22"/>
      <c r="U387" s="28"/>
      <c r="V387" s="22"/>
      <c r="W387" s="60"/>
      <c r="X387" s="62"/>
      <c r="Y387" s="22"/>
      <c r="Z387" s="22"/>
      <c r="AA387" s="22"/>
      <c r="AB387" s="22"/>
    </row>
    <row r="388" spans="1:28">
      <c r="A388" s="13" t="s">
        <v>279</v>
      </c>
      <c r="B388" s="21" t="s">
        <v>278</v>
      </c>
      <c r="C388" s="13">
        <v>12651012</v>
      </c>
      <c r="D388" s="13" t="s">
        <v>46</v>
      </c>
      <c r="E388" s="7" t="s">
        <v>1129</v>
      </c>
      <c r="F388" s="7" t="s">
        <v>1129</v>
      </c>
      <c r="G388" s="14" t="s">
        <v>2613</v>
      </c>
      <c r="H388" s="14" t="s">
        <v>1340</v>
      </c>
      <c r="I388" s="16" t="s">
        <v>2614</v>
      </c>
      <c r="J388" s="13" t="s">
        <v>1189</v>
      </c>
      <c r="K388" s="32" t="s">
        <v>2615</v>
      </c>
      <c r="L388" s="16" t="s">
        <v>2616</v>
      </c>
      <c r="M388" s="58" t="s">
        <v>2617</v>
      </c>
      <c r="N388" s="14"/>
      <c r="O388" s="14"/>
      <c r="P388" s="22"/>
      <c r="Q388" s="60"/>
      <c r="R388" s="61"/>
      <c r="S388" s="61"/>
      <c r="T388" s="22"/>
      <c r="U388" s="28"/>
      <c r="V388" s="22"/>
      <c r="W388" s="60"/>
      <c r="X388" s="62"/>
      <c r="Y388" s="22"/>
      <c r="Z388" s="22"/>
      <c r="AA388" s="22"/>
      <c r="AB388" s="22"/>
    </row>
    <row r="389" spans="1:28">
      <c r="A389" s="13" t="s">
        <v>279</v>
      </c>
      <c r="B389" s="21" t="s">
        <v>278</v>
      </c>
      <c r="C389" s="13">
        <v>12651012</v>
      </c>
      <c r="D389" s="13" t="s">
        <v>46</v>
      </c>
      <c r="E389" s="7" t="s">
        <v>1129</v>
      </c>
      <c r="F389" s="7" t="s">
        <v>1129</v>
      </c>
      <c r="G389" s="14" t="s">
        <v>2618</v>
      </c>
      <c r="H389" s="14" t="s">
        <v>1340</v>
      </c>
      <c r="I389" s="16" t="s">
        <v>2614</v>
      </c>
      <c r="J389" s="13" t="s">
        <v>1189</v>
      </c>
      <c r="K389" s="32" t="s">
        <v>2615</v>
      </c>
      <c r="L389" s="16" t="s">
        <v>2616</v>
      </c>
      <c r="M389" s="58" t="s">
        <v>2619</v>
      </c>
      <c r="N389" s="14"/>
      <c r="O389" s="14"/>
      <c r="P389" s="22"/>
      <c r="Q389" s="60"/>
      <c r="R389" s="61"/>
      <c r="S389" s="61"/>
      <c r="T389" s="22"/>
      <c r="U389" s="28"/>
      <c r="V389" s="22"/>
      <c r="W389" s="60"/>
      <c r="X389" s="62"/>
      <c r="Y389" s="22"/>
      <c r="Z389" s="22"/>
      <c r="AA389" s="22"/>
      <c r="AB389" s="22"/>
    </row>
    <row r="390" spans="1:28">
      <c r="A390" s="13" t="s">
        <v>286</v>
      </c>
      <c r="B390" s="21" t="s">
        <v>278</v>
      </c>
      <c r="C390" s="13">
        <v>12651031</v>
      </c>
      <c r="D390" s="13" t="s">
        <v>46</v>
      </c>
      <c r="E390" s="7" t="s">
        <v>1129</v>
      </c>
      <c r="F390" s="7" t="s">
        <v>1129</v>
      </c>
      <c r="G390" s="14" t="s">
        <v>1412</v>
      </c>
      <c r="H390" s="14" t="s">
        <v>1879</v>
      </c>
      <c r="I390" s="16" t="s">
        <v>2620</v>
      </c>
      <c r="J390" s="13" t="s">
        <v>1189</v>
      </c>
      <c r="K390" s="32" t="s">
        <v>2621</v>
      </c>
      <c r="L390" s="51" t="s">
        <v>1262</v>
      </c>
      <c r="M390" s="58" t="s">
        <v>2622</v>
      </c>
      <c r="N390" s="13"/>
      <c r="O390" s="13"/>
      <c r="P390" s="13"/>
      <c r="Q390" s="13"/>
      <c r="R390" s="13"/>
      <c r="S390" s="13"/>
      <c r="T390" s="13"/>
      <c r="U390" s="14"/>
      <c r="V390" s="13"/>
      <c r="W390" s="13"/>
      <c r="X390" s="51"/>
      <c r="Y390" s="13"/>
      <c r="Z390" s="13"/>
      <c r="AA390" s="13"/>
      <c r="AB390" s="22"/>
    </row>
    <row r="391" spans="1:28">
      <c r="A391" s="13" t="s">
        <v>286</v>
      </c>
      <c r="B391" s="21" t="s">
        <v>278</v>
      </c>
      <c r="C391" s="13">
        <v>12651031</v>
      </c>
      <c r="D391" s="13" t="s">
        <v>46</v>
      </c>
      <c r="E391" s="13" t="s">
        <v>1129</v>
      </c>
      <c r="F391" s="13" t="s">
        <v>1129</v>
      </c>
      <c r="G391" s="14" t="s">
        <v>1408</v>
      </c>
      <c r="H391" s="14" t="s">
        <v>1340</v>
      </c>
      <c r="I391" s="16" t="s">
        <v>2614</v>
      </c>
      <c r="J391" s="13" t="s">
        <v>1189</v>
      </c>
      <c r="K391" s="32" t="s">
        <v>2623</v>
      </c>
      <c r="L391" s="51" t="s">
        <v>1415</v>
      </c>
      <c r="M391" s="58" t="s">
        <v>2624</v>
      </c>
      <c r="N391" s="13"/>
      <c r="O391" s="13"/>
      <c r="P391" s="13"/>
      <c r="Q391" s="13"/>
      <c r="R391" s="13"/>
      <c r="S391" s="13"/>
      <c r="T391" s="13"/>
      <c r="U391" s="14"/>
      <c r="V391" s="13"/>
      <c r="W391" s="13"/>
      <c r="X391" s="51"/>
      <c r="Y391" s="13"/>
      <c r="Z391" s="13"/>
      <c r="AA391" s="13"/>
      <c r="AB391" s="22"/>
    </row>
    <row r="392" spans="1:28">
      <c r="A392" s="13" t="s">
        <v>286</v>
      </c>
      <c r="B392" s="21" t="s">
        <v>278</v>
      </c>
      <c r="C392" s="13">
        <v>12651031</v>
      </c>
      <c r="D392" s="13" t="s">
        <v>46</v>
      </c>
      <c r="E392" s="7" t="s">
        <v>1129</v>
      </c>
      <c r="F392" s="7" t="s">
        <v>1129</v>
      </c>
      <c r="G392" s="14" t="s">
        <v>2625</v>
      </c>
      <c r="H392" s="14" t="s">
        <v>2017</v>
      </c>
      <c r="I392" s="16" t="s">
        <v>1368</v>
      </c>
      <c r="J392" s="13" t="s">
        <v>1189</v>
      </c>
      <c r="K392" s="32" t="s">
        <v>2626</v>
      </c>
      <c r="L392" s="51" t="s">
        <v>1415</v>
      </c>
      <c r="M392" s="58" t="s">
        <v>2627</v>
      </c>
      <c r="N392" s="13"/>
      <c r="O392" s="13"/>
      <c r="P392" s="13"/>
      <c r="Q392" s="13"/>
      <c r="R392" s="13"/>
      <c r="S392" s="13"/>
      <c r="T392" s="13"/>
      <c r="U392" s="14"/>
      <c r="V392" s="13"/>
      <c r="W392" s="13"/>
      <c r="X392" s="51"/>
      <c r="Y392" s="13"/>
      <c r="Z392" s="13"/>
      <c r="AA392" s="13"/>
      <c r="AB392" s="22"/>
    </row>
    <row r="393" spans="1:28">
      <c r="A393" s="13" t="s">
        <v>301</v>
      </c>
      <c r="B393" s="21" t="s">
        <v>278</v>
      </c>
      <c r="C393" s="13">
        <v>12651034</v>
      </c>
      <c r="D393" s="13" t="s">
        <v>46</v>
      </c>
      <c r="E393" s="7" t="s">
        <v>1129</v>
      </c>
      <c r="F393" s="7" t="s">
        <v>1129</v>
      </c>
      <c r="G393" s="13"/>
      <c r="H393" s="14"/>
      <c r="I393" s="16"/>
      <c r="J393" s="13"/>
      <c r="K393" s="13"/>
      <c r="L393" s="51"/>
      <c r="M393" s="13"/>
      <c r="N393" s="13"/>
      <c r="O393" s="13"/>
      <c r="P393" s="22"/>
      <c r="Q393" s="60"/>
      <c r="R393" s="61"/>
      <c r="S393" s="61"/>
      <c r="T393" s="22" t="s">
        <v>2628</v>
      </c>
      <c r="U393" s="28" t="s">
        <v>2629</v>
      </c>
      <c r="V393" s="60" t="s">
        <v>1104</v>
      </c>
      <c r="W393" s="60" t="s">
        <v>2630</v>
      </c>
      <c r="X393" s="61" t="s">
        <v>1295</v>
      </c>
      <c r="Y393" s="22"/>
      <c r="Z393" s="22"/>
      <c r="AA393" s="22"/>
      <c r="AB393" s="22"/>
    </row>
    <row r="394" spans="1:28">
      <c r="A394" s="13" t="s">
        <v>297</v>
      </c>
      <c r="B394" s="21" t="s">
        <v>278</v>
      </c>
      <c r="C394" s="13">
        <v>12651028</v>
      </c>
      <c r="D394" s="13" t="s">
        <v>46</v>
      </c>
      <c r="E394" s="7" t="s">
        <v>1129</v>
      </c>
      <c r="F394" s="7" t="s">
        <v>1129</v>
      </c>
      <c r="G394" s="14"/>
      <c r="H394" s="14"/>
      <c r="I394" s="16"/>
      <c r="J394" s="13"/>
      <c r="K394" s="32"/>
      <c r="L394" s="51"/>
      <c r="M394" s="14"/>
      <c r="N394" s="13"/>
      <c r="O394" s="13"/>
      <c r="P394" s="13"/>
      <c r="Q394" s="13"/>
      <c r="R394" s="13"/>
      <c r="S394" s="13"/>
      <c r="T394" s="14" t="s">
        <v>2631</v>
      </c>
      <c r="U394" s="14" t="s">
        <v>2632</v>
      </c>
      <c r="V394" s="13" t="s">
        <v>1104</v>
      </c>
      <c r="W394" s="13" t="s">
        <v>2633</v>
      </c>
      <c r="X394" s="16" t="s">
        <v>2634</v>
      </c>
      <c r="Y394" s="13"/>
      <c r="Z394" s="13"/>
      <c r="AA394" s="13"/>
      <c r="AB394" s="22"/>
    </row>
    <row r="395" spans="1:28">
      <c r="A395" s="13" t="s">
        <v>292</v>
      </c>
      <c r="B395" s="21" t="s">
        <v>278</v>
      </c>
      <c r="C395" s="13">
        <v>12651013</v>
      </c>
      <c r="D395" s="13" t="s">
        <v>37</v>
      </c>
      <c r="E395" s="7" t="s">
        <v>1129</v>
      </c>
      <c r="F395" s="7" t="s">
        <v>1129</v>
      </c>
      <c r="G395" s="14" t="s">
        <v>2635</v>
      </c>
      <c r="H395" s="14" t="s">
        <v>1340</v>
      </c>
      <c r="I395" s="16" t="s">
        <v>2636</v>
      </c>
      <c r="J395" s="13" t="s">
        <v>1189</v>
      </c>
      <c r="K395" s="14" t="s">
        <v>2637</v>
      </c>
      <c r="L395" s="51" t="s">
        <v>1166</v>
      </c>
      <c r="M395" s="58" t="s">
        <v>2638</v>
      </c>
      <c r="N395" s="13"/>
      <c r="O395" s="13"/>
      <c r="P395" s="13"/>
      <c r="Q395" s="13"/>
      <c r="R395" s="13"/>
      <c r="S395" s="13"/>
      <c r="T395" s="13"/>
      <c r="U395" s="14"/>
      <c r="V395" s="13"/>
      <c r="W395" s="13"/>
      <c r="X395" s="51"/>
      <c r="Y395" s="13"/>
      <c r="Z395" s="13"/>
      <c r="AA395" s="13"/>
      <c r="AB395" s="22"/>
    </row>
    <row r="396" spans="1:28">
      <c r="A396" s="13" t="s">
        <v>291</v>
      </c>
      <c r="B396" s="21" t="s">
        <v>278</v>
      </c>
      <c r="C396" s="13">
        <v>12651026</v>
      </c>
      <c r="D396" s="13" t="s">
        <v>37</v>
      </c>
      <c r="E396" s="7" t="s">
        <v>1129</v>
      </c>
      <c r="F396" s="7" t="s">
        <v>1129</v>
      </c>
      <c r="G396" s="14" t="s">
        <v>2639</v>
      </c>
      <c r="H396" s="14" t="s">
        <v>2017</v>
      </c>
      <c r="I396" s="16" t="s">
        <v>1514</v>
      </c>
      <c r="J396" s="13" t="s">
        <v>1189</v>
      </c>
      <c r="K396" s="32" t="s">
        <v>2640</v>
      </c>
      <c r="L396" s="51" t="s">
        <v>1511</v>
      </c>
      <c r="M396" s="58" t="s">
        <v>2641</v>
      </c>
      <c r="N396" s="13"/>
      <c r="O396" s="13"/>
      <c r="P396" s="13"/>
      <c r="Q396" s="13"/>
      <c r="R396" s="13"/>
      <c r="S396" s="13"/>
      <c r="T396" s="13"/>
      <c r="U396" s="14"/>
      <c r="V396" s="13"/>
      <c r="W396" s="13"/>
      <c r="X396" s="62"/>
      <c r="Y396" s="13"/>
      <c r="Z396" s="13"/>
      <c r="AA396" s="13"/>
      <c r="AB396" s="22"/>
    </row>
    <row r="397" spans="1:28">
      <c r="A397" s="13" t="s">
        <v>295</v>
      </c>
      <c r="B397" s="21" t="s">
        <v>278</v>
      </c>
      <c r="C397" s="13">
        <v>12651032</v>
      </c>
      <c r="D397" s="13" t="s">
        <v>37</v>
      </c>
      <c r="E397" s="7" t="s">
        <v>1129</v>
      </c>
      <c r="F397" s="7" t="s">
        <v>1129</v>
      </c>
      <c r="G397" s="32" t="s">
        <v>2642</v>
      </c>
      <c r="H397" s="14" t="s">
        <v>2017</v>
      </c>
      <c r="I397" s="16" t="s">
        <v>1514</v>
      </c>
      <c r="J397" s="13" t="s">
        <v>1189</v>
      </c>
      <c r="K397" s="32" t="s">
        <v>2643</v>
      </c>
      <c r="L397" s="51" t="s">
        <v>1511</v>
      </c>
      <c r="M397" s="58" t="s">
        <v>2644</v>
      </c>
      <c r="N397" s="13"/>
      <c r="O397" s="13"/>
      <c r="P397" s="13"/>
      <c r="Q397" s="13"/>
      <c r="R397" s="13"/>
      <c r="S397" s="13"/>
      <c r="T397" s="13"/>
      <c r="U397" s="14"/>
      <c r="V397" s="13"/>
      <c r="W397" s="13"/>
      <c r="X397" s="51"/>
      <c r="Y397" s="13"/>
      <c r="Z397" s="13"/>
      <c r="AA397" s="13"/>
      <c r="AB397" s="22"/>
    </row>
    <row r="398" spans="1:28">
      <c r="A398" s="13" t="s">
        <v>284</v>
      </c>
      <c r="B398" s="21" t="s">
        <v>278</v>
      </c>
      <c r="C398" s="13">
        <v>12651024</v>
      </c>
      <c r="D398" s="13" t="s">
        <v>46</v>
      </c>
      <c r="E398" s="7" t="s">
        <v>1129</v>
      </c>
      <c r="F398" s="7" t="s">
        <v>1129</v>
      </c>
      <c r="G398" s="14" t="s">
        <v>2645</v>
      </c>
      <c r="H398" s="14" t="s">
        <v>2646</v>
      </c>
      <c r="I398" s="16" t="s">
        <v>1514</v>
      </c>
      <c r="J398" s="13" t="s">
        <v>1189</v>
      </c>
      <c r="K398" s="32" t="s">
        <v>2647</v>
      </c>
      <c r="L398" s="51" t="s">
        <v>1464</v>
      </c>
      <c r="M398" s="58" t="s">
        <v>2648</v>
      </c>
      <c r="N398" s="13"/>
      <c r="O398" s="13"/>
      <c r="P398" s="13"/>
      <c r="Q398" s="13"/>
      <c r="R398" s="13"/>
      <c r="S398" s="13"/>
      <c r="T398" s="13"/>
      <c r="U398" s="14"/>
      <c r="V398" s="13"/>
      <c r="W398" s="13"/>
      <c r="X398" s="51"/>
      <c r="Y398" s="13"/>
      <c r="Z398" s="13"/>
      <c r="AA398" s="13"/>
      <c r="AB398" s="22"/>
    </row>
    <row r="399" spans="1:28">
      <c r="A399" s="13" t="s">
        <v>284</v>
      </c>
      <c r="B399" s="21" t="s">
        <v>278</v>
      </c>
      <c r="C399" s="13">
        <v>12651024</v>
      </c>
      <c r="D399" s="13" t="s">
        <v>46</v>
      </c>
      <c r="E399" s="7" t="s">
        <v>1129</v>
      </c>
      <c r="F399" s="7" t="s">
        <v>1129</v>
      </c>
      <c r="G399" s="14" t="s">
        <v>2649</v>
      </c>
      <c r="H399" s="14" t="s">
        <v>2650</v>
      </c>
      <c r="I399" s="16" t="s">
        <v>1514</v>
      </c>
      <c r="J399" s="13" t="s">
        <v>1189</v>
      </c>
      <c r="K399" s="32" t="s">
        <v>2651</v>
      </c>
      <c r="L399" s="51" t="s">
        <v>2652</v>
      </c>
      <c r="M399" s="58" t="s">
        <v>2653</v>
      </c>
      <c r="N399" s="13"/>
      <c r="O399" s="13"/>
      <c r="P399" s="13"/>
      <c r="Q399" s="13"/>
      <c r="R399" s="13"/>
      <c r="S399" s="13"/>
      <c r="T399" s="8"/>
      <c r="U399" s="61"/>
      <c r="V399" s="8"/>
      <c r="W399" s="61"/>
      <c r="X399" s="8"/>
      <c r="Y399" s="13"/>
      <c r="Z399" s="13"/>
      <c r="AA399" s="13"/>
      <c r="AB399" s="22"/>
    </row>
    <row r="400" spans="1:28">
      <c r="A400" s="13" t="s">
        <v>289</v>
      </c>
      <c r="B400" s="21" t="s">
        <v>278</v>
      </c>
      <c r="C400" s="13">
        <v>12651023</v>
      </c>
      <c r="D400" s="13" t="s">
        <v>37</v>
      </c>
      <c r="E400" s="7" t="s">
        <v>1129</v>
      </c>
      <c r="F400" s="7" t="s">
        <v>1129</v>
      </c>
      <c r="G400" s="14" t="s">
        <v>2654</v>
      </c>
      <c r="H400" s="14" t="s">
        <v>1837</v>
      </c>
      <c r="I400" s="16" t="s">
        <v>2655</v>
      </c>
      <c r="J400" s="13" t="s">
        <v>1189</v>
      </c>
      <c r="K400" s="32" t="s">
        <v>2656</v>
      </c>
      <c r="L400" s="51" t="s">
        <v>1464</v>
      </c>
      <c r="M400" s="58" t="s">
        <v>2657</v>
      </c>
      <c r="N400" s="13"/>
      <c r="O400" s="13"/>
      <c r="P400" s="13"/>
      <c r="Q400" s="13"/>
      <c r="R400" s="13"/>
      <c r="S400" s="13"/>
      <c r="T400" s="8" t="s">
        <v>2658</v>
      </c>
      <c r="U400" s="28" t="s">
        <v>2659</v>
      </c>
      <c r="V400" s="60" t="s">
        <v>1104</v>
      </c>
      <c r="W400" s="61" t="s">
        <v>2660</v>
      </c>
      <c r="X400" s="60" t="s">
        <v>1166</v>
      </c>
      <c r="Y400" s="13"/>
      <c r="Z400" s="13"/>
      <c r="AA400" s="13"/>
      <c r="AB400" s="22"/>
    </row>
    <row r="401" spans="1:27">
      <c r="A401" s="13" t="s">
        <v>245</v>
      </c>
      <c r="B401" s="21" t="s">
        <v>2661</v>
      </c>
      <c r="C401" s="13" t="s">
        <v>2662</v>
      </c>
      <c r="D401" s="13" t="s">
        <v>37</v>
      </c>
      <c r="E401" s="7" t="s">
        <v>1129</v>
      </c>
      <c r="F401" s="7" t="s">
        <v>1129</v>
      </c>
      <c r="G401" s="14" t="s">
        <v>2663</v>
      </c>
      <c r="H401" s="14" t="s">
        <v>1837</v>
      </c>
      <c r="I401" s="16" t="s">
        <v>2664</v>
      </c>
      <c r="J401" s="13" t="s">
        <v>1189</v>
      </c>
      <c r="K401" s="32" t="s">
        <v>2665</v>
      </c>
      <c r="L401" s="51" t="s">
        <v>1166</v>
      </c>
      <c r="M401" s="14" t="s">
        <v>2666</v>
      </c>
      <c r="N401" s="13"/>
      <c r="O401" s="13"/>
      <c r="P401" s="13"/>
      <c r="Q401" s="13"/>
      <c r="R401" s="13"/>
      <c r="S401" s="13"/>
      <c r="T401" s="14"/>
      <c r="U401" s="14"/>
      <c r="V401" s="13"/>
      <c r="W401" s="13"/>
      <c r="X401" s="16"/>
      <c r="Y401" s="13"/>
      <c r="Z401" s="21"/>
      <c r="AA401" s="13"/>
    </row>
    <row r="402" spans="1:27">
      <c r="A402" s="13" t="s">
        <v>275</v>
      </c>
      <c r="B402" s="21" t="s">
        <v>2661</v>
      </c>
      <c r="C402" s="13" t="s">
        <v>2667</v>
      </c>
      <c r="D402" s="13" t="s">
        <v>37</v>
      </c>
      <c r="E402" s="7" t="s">
        <v>1129</v>
      </c>
      <c r="F402" s="7" t="s">
        <v>1129</v>
      </c>
      <c r="G402" s="14" t="s">
        <v>2668</v>
      </c>
      <c r="H402" s="14" t="s">
        <v>2228</v>
      </c>
      <c r="I402" s="16" t="s">
        <v>2669</v>
      </c>
      <c r="J402" s="13" t="s">
        <v>1205</v>
      </c>
      <c r="K402" s="14" t="s">
        <v>2670</v>
      </c>
      <c r="L402" s="51" t="s">
        <v>1201</v>
      </c>
      <c r="M402" s="58" t="s">
        <v>2671</v>
      </c>
      <c r="N402" s="13"/>
      <c r="O402" s="13"/>
      <c r="P402" s="13"/>
      <c r="Q402" s="13"/>
      <c r="R402" s="13"/>
      <c r="S402" s="13"/>
      <c r="T402" s="13"/>
      <c r="U402" s="14"/>
      <c r="V402" s="13"/>
      <c r="W402" s="13"/>
      <c r="X402" s="51"/>
      <c r="Y402" s="13"/>
      <c r="Z402" s="21"/>
      <c r="AA402" s="13"/>
    </row>
    <row r="403" spans="1:27">
      <c r="A403" s="13" t="s">
        <v>275</v>
      </c>
      <c r="B403" s="21" t="s">
        <v>2661</v>
      </c>
      <c r="C403" s="13" t="s">
        <v>2667</v>
      </c>
      <c r="D403" s="13" t="s">
        <v>37</v>
      </c>
      <c r="E403" s="7" t="s">
        <v>1129</v>
      </c>
      <c r="F403" s="7" t="s">
        <v>1129</v>
      </c>
      <c r="G403" s="14" t="s">
        <v>2672</v>
      </c>
      <c r="H403" s="14" t="s">
        <v>2673</v>
      </c>
      <c r="I403" s="16" t="s">
        <v>2674</v>
      </c>
      <c r="J403" s="13" t="s">
        <v>1189</v>
      </c>
      <c r="K403" s="32" t="s">
        <v>2675</v>
      </c>
      <c r="L403" s="51" t="s">
        <v>1166</v>
      </c>
      <c r="M403" s="58" t="s">
        <v>2676</v>
      </c>
      <c r="N403" s="13"/>
      <c r="O403" s="13"/>
      <c r="P403" s="13"/>
      <c r="Q403" s="13"/>
      <c r="R403" s="13"/>
      <c r="S403" s="13"/>
      <c r="T403" s="13"/>
      <c r="U403" s="14"/>
      <c r="V403" s="13"/>
      <c r="W403" s="13"/>
      <c r="X403" s="62"/>
      <c r="Y403" s="13"/>
      <c r="Z403" s="21"/>
      <c r="AA403" s="13"/>
    </row>
    <row r="404" spans="1:27">
      <c r="A404" s="13" t="s">
        <v>275</v>
      </c>
      <c r="B404" s="21" t="s">
        <v>2661</v>
      </c>
      <c r="C404" s="13" t="s">
        <v>2667</v>
      </c>
      <c r="D404" s="13" t="s">
        <v>37</v>
      </c>
      <c r="E404" s="7" t="s">
        <v>1129</v>
      </c>
      <c r="F404" s="7" t="s">
        <v>1129</v>
      </c>
      <c r="G404" s="32" t="s">
        <v>2677</v>
      </c>
      <c r="H404" s="14" t="s">
        <v>2678</v>
      </c>
      <c r="I404" s="16" t="s">
        <v>2679</v>
      </c>
      <c r="J404" s="13" t="s">
        <v>1189</v>
      </c>
      <c r="K404" s="32" t="s">
        <v>2680</v>
      </c>
      <c r="L404" s="51" t="s">
        <v>1148</v>
      </c>
      <c r="M404" s="58" t="s">
        <v>2681</v>
      </c>
      <c r="N404" s="13"/>
      <c r="O404" s="13"/>
      <c r="P404" s="13"/>
      <c r="Q404" s="13"/>
      <c r="R404" s="13"/>
      <c r="S404" s="13"/>
      <c r="T404" s="13"/>
      <c r="U404" s="14"/>
      <c r="V404" s="13"/>
      <c r="W404" s="13"/>
      <c r="X404" s="51"/>
      <c r="Y404" s="13"/>
      <c r="Z404" s="21"/>
      <c r="AA404" s="13"/>
    </row>
    <row r="405" spans="1:27">
      <c r="A405" s="13" t="s">
        <v>271</v>
      </c>
      <c r="B405" s="21" t="s">
        <v>2661</v>
      </c>
      <c r="C405" s="13" t="s">
        <v>2682</v>
      </c>
      <c r="D405" s="13" t="s">
        <v>46</v>
      </c>
      <c r="E405" s="7" t="s">
        <v>1129</v>
      </c>
      <c r="F405" s="7" t="s">
        <v>1129</v>
      </c>
      <c r="G405" s="14" t="s">
        <v>2683</v>
      </c>
      <c r="H405" s="14" t="s">
        <v>2684</v>
      </c>
      <c r="I405" s="16" t="s">
        <v>2685</v>
      </c>
      <c r="J405" s="13" t="s">
        <v>1189</v>
      </c>
      <c r="K405" s="32" t="s">
        <v>2686</v>
      </c>
      <c r="L405" s="51" t="s">
        <v>1155</v>
      </c>
      <c r="M405" s="58" t="s">
        <v>2687</v>
      </c>
      <c r="N405" s="13"/>
      <c r="O405" s="13"/>
      <c r="P405" s="13"/>
      <c r="Q405" s="13"/>
      <c r="R405" s="13"/>
      <c r="S405" s="13"/>
      <c r="T405" s="13"/>
      <c r="U405" s="14"/>
      <c r="V405" s="13"/>
      <c r="W405" s="13"/>
      <c r="X405" s="51"/>
      <c r="Y405" s="13"/>
      <c r="Z405" s="21"/>
      <c r="AA405" s="13"/>
    </row>
    <row r="406" spans="1:27">
      <c r="A406" s="13" t="s">
        <v>262</v>
      </c>
      <c r="B406" s="21" t="s">
        <v>2661</v>
      </c>
      <c r="C406" s="13" t="s">
        <v>2688</v>
      </c>
      <c r="D406" s="13" t="s">
        <v>46</v>
      </c>
      <c r="E406" s="7" t="s">
        <v>1129</v>
      </c>
      <c r="F406" s="7" t="s">
        <v>1129</v>
      </c>
      <c r="G406" s="14"/>
      <c r="H406" s="14"/>
      <c r="I406" s="16"/>
      <c r="J406" s="13"/>
      <c r="K406" s="32"/>
      <c r="L406" s="51"/>
      <c r="M406" s="58"/>
      <c r="N406" s="13"/>
      <c r="O406" s="13"/>
      <c r="P406" s="13"/>
      <c r="Q406" s="13"/>
      <c r="R406" s="13"/>
      <c r="S406" s="13"/>
      <c r="T406" s="8" t="s">
        <v>2689</v>
      </c>
      <c r="U406" s="61" t="s">
        <v>2690</v>
      </c>
      <c r="V406" s="8" t="s">
        <v>1104</v>
      </c>
      <c r="W406" s="61" t="s">
        <v>2691</v>
      </c>
      <c r="X406" s="8" t="s">
        <v>2692</v>
      </c>
      <c r="Y406" s="13"/>
      <c r="Z406" s="21"/>
      <c r="AA406" s="13"/>
    </row>
    <row r="407" spans="1:27">
      <c r="A407" s="13" t="s">
        <v>243</v>
      </c>
      <c r="B407" s="21" t="s">
        <v>2661</v>
      </c>
      <c r="C407" s="13" t="s">
        <v>2693</v>
      </c>
      <c r="D407" s="13" t="s">
        <v>46</v>
      </c>
      <c r="E407" s="7" t="s">
        <v>1129</v>
      </c>
      <c r="F407" s="7" t="s">
        <v>1129</v>
      </c>
      <c r="G407" s="14" t="s">
        <v>2694</v>
      </c>
      <c r="H407" s="14" t="s">
        <v>2022</v>
      </c>
      <c r="I407" s="16" t="s">
        <v>2695</v>
      </c>
      <c r="J407" s="13" t="s">
        <v>1327</v>
      </c>
      <c r="K407" s="32" t="s">
        <v>2696</v>
      </c>
      <c r="L407" s="51" t="s">
        <v>1166</v>
      </c>
      <c r="M407" s="58" t="s">
        <v>2697</v>
      </c>
      <c r="N407" s="13"/>
      <c r="O407" s="13"/>
      <c r="P407" s="13"/>
      <c r="Q407" s="13"/>
      <c r="R407" s="13"/>
      <c r="S407" s="13"/>
      <c r="T407" s="8"/>
      <c r="U407" s="28"/>
      <c r="V407" s="60"/>
      <c r="W407" s="61"/>
      <c r="X407" s="60"/>
      <c r="Y407" s="13"/>
      <c r="Z407" s="21"/>
      <c r="AA407" s="13"/>
    </row>
    <row r="408" spans="1:27">
      <c r="A408" s="13" t="s">
        <v>243</v>
      </c>
      <c r="B408" s="21" t="s">
        <v>2661</v>
      </c>
      <c r="C408" s="13" t="s">
        <v>2693</v>
      </c>
      <c r="D408" s="13" t="s">
        <v>46</v>
      </c>
      <c r="E408" s="7" t="s">
        <v>1129</v>
      </c>
      <c r="F408" s="7" t="s">
        <v>1129</v>
      </c>
      <c r="G408" s="14" t="s">
        <v>1382</v>
      </c>
      <c r="H408" s="14" t="s">
        <v>1879</v>
      </c>
      <c r="I408" s="16" t="s">
        <v>2685</v>
      </c>
      <c r="J408" s="13" t="s">
        <v>1189</v>
      </c>
      <c r="K408" s="32" t="s">
        <v>2698</v>
      </c>
      <c r="L408" s="51" t="s">
        <v>1166</v>
      </c>
      <c r="M408" s="14" t="s">
        <v>2699</v>
      </c>
      <c r="N408" s="13"/>
      <c r="O408" s="13"/>
      <c r="P408" s="13"/>
      <c r="Q408" s="13"/>
      <c r="R408" s="13"/>
      <c r="S408" s="13"/>
      <c r="T408" s="14"/>
      <c r="U408" s="14"/>
      <c r="V408" s="13"/>
      <c r="W408" s="13"/>
      <c r="X408" s="16"/>
      <c r="Y408" s="13"/>
      <c r="Z408" s="21"/>
      <c r="AA408" s="13"/>
    </row>
    <row r="409" spans="1:27">
      <c r="A409" s="13" t="s">
        <v>243</v>
      </c>
      <c r="B409" s="21" t="s">
        <v>2661</v>
      </c>
      <c r="C409" s="13" t="s">
        <v>2693</v>
      </c>
      <c r="D409" s="13" t="s">
        <v>46</v>
      </c>
      <c r="E409" s="7" t="s">
        <v>1129</v>
      </c>
      <c r="F409" s="7" t="s">
        <v>1129</v>
      </c>
      <c r="G409" s="14" t="s">
        <v>1381</v>
      </c>
      <c r="H409" s="14" t="s">
        <v>2017</v>
      </c>
      <c r="I409" s="16" t="s">
        <v>2700</v>
      </c>
      <c r="J409" s="13" t="s">
        <v>1189</v>
      </c>
      <c r="K409" s="14" t="s">
        <v>2701</v>
      </c>
      <c r="L409" s="51" t="s">
        <v>1250</v>
      </c>
      <c r="M409" s="58" t="s">
        <v>2702</v>
      </c>
      <c r="N409" s="13"/>
      <c r="O409" s="13"/>
      <c r="P409" s="13"/>
      <c r="Q409" s="13"/>
      <c r="R409" s="13"/>
      <c r="S409" s="13"/>
      <c r="T409" s="13"/>
      <c r="U409" s="14"/>
      <c r="V409" s="13"/>
      <c r="W409" s="13"/>
      <c r="X409" s="51"/>
      <c r="Y409" s="13"/>
      <c r="Z409" s="21"/>
      <c r="AA409" s="13"/>
    </row>
    <row r="410" spans="1:27">
      <c r="A410" s="13" t="s">
        <v>265</v>
      </c>
      <c r="B410" s="21" t="s">
        <v>2661</v>
      </c>
      <c r="C410" s="13" t="s">
        <v>2703</v>
      </c>
      <c r="D410" s="13" t="s">
        <v>82</v>
      </c>
      <c r="E410" s="7" t="s">
        <v>1129</v>
      </c>
      <c r="F410" s="7" t="s">
        <v>1129</v>
      </c>
      <c r="G410" s="14"/>
      <c r="H410" s="14"/>
      <c r="I410" s="16"/>
      <c r="J410" s="13"/>
      <c r="K410" s="32"/>
      <c r="L410" s="51"/>
      <c r="M410" s="58"/>
      <c r="N410" s="13"/>
      <c r="O410" s="13"/>
      <c r="P410" s="13"/>
      <c r="Q410" s="13"/>
      <c r="R410" s="13"/>
      <c r="S410" s="13"/>
      <c r="T410" s="13"/>
      <c r="U410" s="14"/>
      <c r="V410" s="13"/>
      <c r="W410" s="13"/>
      <c r="X410" s="62"/>
      <c r="Y410" s="13"/>
      <c r="Z410" s="21"/>
      <c r="AA410" s="13"/>
    </row>
    <row r="411" spans="1:27">
      <c r="A411" s="13" t="s">
        <v>246</v>
      </c>
      <c r="B411" s="21" t="s">
        <v>2661</v>
      </c>
      <c r="C411" s="13" t="s">
        <v>2704</v>
      </c>
      <c r="D411" s="13" t="s">
        <v>37</v>
      </c>
      <c r="E411" s="7" t="s">
        <v>1129</v>
      </c>
      <c r="F411" s="7" t="s">
        <v>1129</v>
      </c>
      <c r="G411" s="32" t="s">
        <v>2705</v>
      </c>
      <c r="H411" s="14" t="s">
        <v>1340</v>
      </c>
      <c r="I411" s="16" t="s">
        <v>2706</v>
      </c>
      <c r="J411" s="13" t="s">
        <v>1189</v>
      </c>
      <c r="K411" s="32" t="s">
        <v>2707</v>
      </c>
      <c r="L411" s="51" t="s">
        <v>1434</v>
      </c>
      <c r="M411" s="58" t="s">
        <v>2708</v>
      </c>
      <c r="N411" s="13"/>
      <c r="O411" s="13"/>
      <c r="P411" s="13"/>
      <c r="Q411" s="13"/>
      <c r="R411" s="13"/>
      <c r="S411" s="13"/>
      <c r="T411" s="13"/>
      <c r="U411" s="14"/>
      <c r="V411" s="13"/>
      <c r="W411" s="13"/>
      <c r="X411" s="51"/>
      <c r="Y411" s="13"/>
      <c r="Z411" s="21"/>
      <c r="AA411" s="13"/>
    </row>
    <row r="412" spans="1:27">
      <c r="A412" s="13" t="s">
        <v>246</v>
      </c>
      <c r="B412" s="21" t="s">
        <v>2661</v>
      </c>
      <c r="C412" s="13" t="s">
        <v>2704</v>
      </c>
      <c r="D412" s="13" t="s">
        <v>37</v>
      </c>
      <c r="E412" s="7" t="s">
        <v>1129</v>
      </c>
      <c r="F412" s="7" t="s">
        <v>1129</v>
      </c>
      <c r="G412" s="14" t="s">
        <v>2709</v>
      </c>
      <c r="H412" s="14" t="s">
        <v>1169</v>
      </c>
      <c r="I412" s="16" t="s">
        <v>2710</v>
      </c>
      <c r="J412" s="13" t="s">
        <v>1189</v>
      </c>
      <c r="K412" s="32" t="s">
        <v>2711</v>
      </c>
      <c r="L412" s="51" t="s">
        <v>1496</v>
      </c>
      <c r="M412" s="58" t="s">
        <v>2712</v>
      </c>
      <c r="N412" s="13"/>
      <c r="O412" s="13"/>
      <c r="P412" s="13"/>
      <c r="Q412" s="13"/>
      <c r="R412" s="13"/>
      <c r="S412" s="13"/>
      <c r="T412" s="13"/>
      <c r="U412" s="14"/>
      <c r="V412" s="13"/>
      <c r="W412" s="13"/>
      <c r="X412" s="51"/>
      <c r="Y412" s="13"/>
      <c r="Z412" s="21"/>
      <c r="AA412" s="13"/>
    </row>
    <row r="413" spans="1:27">
      <c r="A413" s="13" t="s">
        <v>246</v>
      </c>
      <c r="B413" s="21" t="s">
        <v>2661</v>
      </c>
      <c r="C413" s="13" t="s">
        <v>2704</v>
      </c>
      <c r="D413" s="13" t="s">
        <v>37</v>
      </c>
      <c r="E413" s="7" t="s">
        <v>1129</v>
      </c>
      <c r="F413" s="7" t="s">
        <v>1129</v>
      </c>
      <c r="G413" s="14" t="s">
        <v>2713</v>
      </c>
      <c r="H413" s="14" t="s">
        <v>1873</v>
      </c>
      <c r="I413" s="16" t="s">
        <v>2714</v>
      </c>
      <c r="J413" s="13" t="s">
        <v>1189</v>
      </c>
      <c r="K413" s="32" t="s">
        <v>2715</v>
      </c>
      <c r="L413" s="51" t="s">
        <v>1235</v>
      </c>
      <c r="M413" s="58" t="s">
        <v>2716</v>
      </c>
      <c r="N413" s="13"/>
      <c r="O413" s="13"/>
      <c r="P413" s="13"/>
      <c r="Q413" s="13"/>
      <c r="R413" s="13"/>
      <c r="S413" s="13"/>
      <c r="T413" s="8"/>
      <c r="U413" s="61"/>
      <c r="V413" s="8"/>
      <c r="W413" s="61"/>
      <c r="X413" s="8"/>
      <c r="Y413" s="13"/>
      <c r="Z413" s="21"/>
      <c r="AA413" s="13"/>
    </row>
    <row r="414" spans="1:27">
      <c r="A414" s="13" t="s">
        <v>259</v>
      </c>
      <c r="B414" s="21" t="s">
        <v>2661</v>
      </c>
      <c r="C414" s="13" t="s">
        <v>2717</v>
      </c>
      <c r="D414" s="13" t="s">
        <v>46</v>
      </c>
      <c r="E414" s="7" t="s">
        <v>1129</v>
      </c>
      <c r="F414" s="7" t="s">
        <v>1129</v>
      </c>
      <c r="G414" s="14" t="s">
        <v>2718</v>
      </c>
      <c r="H414" s="14" t="s">
        <v>2719</v>
      </c>
      <c r="I414" s="16" t="s">
        <v>2720</v>
      </c>
      <c r="J414" s="13" t="s">
        <v>1189</v>
      </c>
      <c r="K414" s="32" t="s">
        <v>2721</v>
      </c>
      <c r="L414" s="51" t="s">
        <v>1292</v>
      </c>
      <c r="M414" s="58" t="s">
        <v>2722</v>
      </c>
      <c r="N414" s="13"/>
      <c r="O414" s="13"/>
      <c r="P414" s="13"/>
      <c r="Q414" s="13"/>
      <c r="R414" s="13"/>
      <c r="S414" s="13"/>
      <c r="T414" s="8"/>
      <c r="U414" s="28"/>
      <c r="V414" s="60"/>
      <c r="W414" s="61"/>
      <c r="X414" s="60"/>
      <c r="Y414" s="13"/>
      <c r="Z414" s="21"/>
      <c r="AA414" s="13"/>
    </row>
    <row r="415" spans="1:27">
      <c r="A415" s="13" t="s">
        <v>259</v>
      </c>
      <c r="B415" s="21" t="s">
        <v>2661</v>
      </c>
      <c r="C415" s="13" t="s">
        <v>2717</v>
      </c>
      <c r="D415" s="13" t="s">
        <v>46</v>
      </c>
      <c r="E415" s="7" t="s">
        <v>1129</v>
      </c>
      <c r="F415" s="7" t="s">
        <v>1129</v>
      </c>
      <c r="G415" s="14" t="s">
        <v>2723</v>
      </c>
      <c r="H415" s="14" t="s">
        <v>2719</v>
      </c>
      <c r="I415" s="16" t="s">
        <v>2720</v>
      </c>
      <c r="J415" s="13" t="s">
        <v>1189</v>
      </c>
      <c r="K415" s="32" t="s">
        <v>2724</v>
      </c>
      <c r="L415" s="51" t="s">
        <v>1292</v>
      </c>
      <c r="M415" s="14" t="s">
        <v>2725</v>
      </c>
      <c r="N415" s="13"/>
      <c r="O415" s="13"/>
      <c r="P415" s="13"/>
      <c r="Q415" s="13"/>
      <c r="R415" s="13"/>
      <c r="S415" s="13"/>
      <c r="T415" s="14"/>
      <c r="U415" s="14"/>
      <c r="V415" s="13"/>
      <c r="W415" s="13"/>
      <c r="X415" s="16"/>
      <c r="Y415" s="13"/>
      <c r="Z415" s="21"/>
      <c r="AA415" s="13"/>
    </row>
    <row r="416" spans="1:27">
      <c r="A416" s="13" t="s">
        <v>259</v>
      </c>
      <c r="B416" s="21" t="s">
        <v>2661</v>
      </c>
      <c r="C416" s="13" t="s">
        <v>2717</v>
      </c>
      <c r="D416" s="13" t="s">
        <v>46</v>
      </c>
      <c r="E416" s="7" t="s">
        <v>1129</v>
      </c>
      <c r="F416" s="7" t="s">
        <v>1129</v>
      </c>
      <c r="G416" s="14" t="s">
        <v>2726</v>
      </c>
      <c r="H416" s="14" t="s">
        <v>1169</v>
      </c>
      <c r="I416" s="16" t="s">
        <v>2727</v>
      </c>
      <c r="J416" s="13" t="s">
        <v>1189</v>
      </c>
      <c r="K416" s="14" t="s">
        <v>2728</v>
      </c>
      <c r="L416" s="51" t="s">
        <v>1427</v>
      </c>
      <c r="M416" s="58" t="s">
        <v>2729</v>
      </c>
      <c r="N416" s="13"/>
      <c r="O416" s="13"/>
      <c r="P416" s="13"/>
      <c r="Q416" s="13"/>
      <c r="R416" s="13"/>
      <c r="S416" s="13"/>
      <c r="T416" s="13"/>
      <c r="U416" s="14"/>
      <c r="V416" s="13"/>
      <c r="W416" s="13"/>
      <c r="X416" s="51"/>
      <c r="Y416" s="13"/>
      <c r="Z416" s="21"/>
      <c r="AA416" s="13"/>
    </row>
    <row r="417" spans="1:27">
      <c r="A417" s="13" t="s">
        <v>259</v>
      </c>
      <c r="B417" s="21" t="s">
        <v>2661</v>
      </c>
      <c r="C417" s="13" t="s">
        <v>2717</v>
      </c>
      <c r="D417" s="13" t="s">
        <v>46</v>
      </c>
      <c r="E417" s="7" t="s">
        <v>1129</v>
      </c>
      <c r="F417" s="7" t="s">
        <v>1129</v>
      </c>
      <c r="G417" s="14" t="s">
        <v>2730</v>
      </c>
      <c r="H417" s="14" t="s">
        <v>1169</v>
      </c>
      <c r="I417" s="16" t="s">
        <v>2727</v>
      </c>
      <c r="J417" s="13" t="s">
        <v>1189</v>
      </c>
      <c r="K417" s="32" t="s">
        <v>2731</v>
      </c>
      <c r="L417" s="51" t="s">
        <v>1155</v>
      </c>
      <c r="M417" s="58" t="s">
        <v>2732</v>
      </c>
      <c r="N417" s="13"/>
      <c r="O417" s="13"/>
      <c r="P417" s="13"/>
      <c r="Q417" s="13"/>
      <c r="R417" s="13"/>
      <c r="S417" s="13"/>
      <c r="T417" s="13"/>
      <c r="U417" s="14"/>
      <c r="V417" s="13"/>
      <c r="W417" s="13"/>
      <c r="X417" s="62"/>
      <c r="Y417" s="13"/>
      <c r="Z417" s="21"/>
      <c r="AA417" s="13"/>
    </row>
    <row r="418" spans="1:27">
      <c r="A418" s="13" t="s">
        <v>259</v>
      </c>
      <c r="B418" s="21" t="s">
        <v>2661</v>
      </c>
      <c r="C418" s="13" t="s">
        <v>2717</v>
      </c>
      <c r="D418" s="13" t="s">
        <v>46</v>
      </c>
      <c r="E418" s="7" t="s">
        <v>1129</v>
      </c>
      <c r="F418" s="7" t="s">
        <v>1129</v>
      </c>
      <c r="G418" s="32" t="s">
        <v>2733</v>
      </c>
      <c r="H418" s="14" t="s">
        <v>1169</v>
      </c>
      <c r="I418" s="16" t="s">
        <v>2727</v>
      </c>
      <c r="J418" s="13" t="s">
        <v>1189</v>
      </c>
      <c r="K418" s="32" t="s">
        <v>2734</v>
      </c>
      <c r="L418" s="51" t="s">
        <v>1464</v>
      </c>
      <c r="M418" s="58" t="s">
        <v>2735</v>
      </c>
      <c r="N418" s="13"/>
      <c r="O418" s="13"/>
      <c r="P418" s="13"/>
      <c r="Q418" s="13"/>
      <c r="R418" s="13"/>
      <c r="S418" s="13"/>
      <c r="T418" s="13"/>
      <c r="U418" s="14"/>
      <c r="V418" s="13"/>
      <c r="W418" s="13"/>
      <c r="X418" s="51"/>
      <c r="Y418" s="13"/>
      <c r="Z418" s="21"/>
      <c r="AA418" s="13"/>
    </row>
    <row r="419" spans="1:27">
      <c r="A419" s="13" t="s">
        <v>259</v>
      </c>
      <c r="B419" s="21" t="s">
        <v>2661</v>
      </c>
      <c r="C419" s="13" t="s">
        <v>2717</v>
      </c>
      <c r="D419" s="13" t="s">
        <v>46</v>
      </c>
      <c r="E419" s="7" t="s">
        <v>1129</v>
      </c>
      <c r="F419" s="7" t="s">
        <v>1129</v>
      </c>
      <c r="G419" s="14" t="s">
        <v>2736</v>
      </c>
      <c r="H419" s="14" t="s">
        <v>1340</v>
      </c>
      <c r="I419" s="16" t="s">
        <v>2737</v>
      </c>
      <c r="J419" s="13" t="s">
        <v>1189</v>
      </c>
      <c r="K419" s="32" t="s">
        <v>2738</v>
      </c>
      <c r="L419" s="51" t="s">
        <v>1415</v>
      </c>
      <c r="M419" s="58" t="s">
        <v>2739</v>
      </c>
      <c r="N419" s="13"/>
      <c r="O419" s="13"/>
      <c r="P419" s="13"/>
      <c r="Q419" s="13"/>
      <c r="R419" s="13"/>
      <c r="S419" s="13"/>
      <c r="T419" s="13"/>
      <c r="U419" s="14"/>
      <c r="V419" s="13"/>
      <c r="W419" s="13"/>
      <c r="X419" s="51"/>
      <c r="Y419" s="13"/>
      <c r="Z419" s="21"/>
      <c r="AA419" s="13"/>
    </row>
    <row r="420" spans="1:27">
      <c r="A420" s="13" t="s">
        <v>250</v>
      </c>
      <c r="B420" s="21" t="s">
        <v>2661</v>
      </c>
      <c r="C420" s="13" t="s">
        <v>2740</v>
      </c>
      <c r="D420" s="13" t="s">
        <v>46</v>
      </c>
      <c r="E420" s="7" t="s">
        <v>1129</v>
      </c>
      <c r="F420" s="7" t="s">
        <v>1129</v>
      </c>
      <c r="G420" s="14" t="s">
        <v>2741</v>
      </c>
      <c r="H420" s="14" t="s">
        <v>2742</v>
      </c>
      <c r="I420" s="16" t="s">
        <v>2743</v>
      </c>
      <c r="J420" s="13" t="s">
        <v>1189</v>
      </c>
      <c r="K420" s="32" t="s">
        <v>2744</v>
      </c>
      <c r="L420" s="51" t="s">
        <v>1250</v>
      </c>
      <c r="M420" s="58" t="s">
        <v>2745</v>
      </c>
      <c r="N420" s="13"/>
      <c r="O420" s="13"/>
      <c r="P420" s="13"/>
      <c r="Q420" s="13"/>
      <c r="R420" s="13"/>
      <c r="S420" s="13"/>
      <c r="T420" s="8"/>
      <c r="U420" s="61"/>
      <c r="V420" s="8"/>
      <c r="W420" s="61"/>
      <c r="X420" s="8"/>
      <c r="Y420" s="13"/>
      <c r="Z420" s="21"/>
      <c r="AA420" s="13"/>
    </row>
    <row r="421" spans="1:27">
      <c r="A421" s="13" t="s">
        <v>250</v>
      </c>
      <c r="B421" s="21" t="s">
        <v>2661</v>
      </c>
      <c r="C421" s="13" t="s">
        <v>2740</v>
      </c>
      <c r="D421" s="13" t="s">
        <v>46</v>
      </c>
      <c r="E421" s="7" t="s">
        <v>1129</v>
      </c>
      <c r="F421" s="7" t="s">
        <v>1129</v>
      </c>
      <c r="G421" s="14" t="s">
        <v>2746</v>
      </c>
      <c r="H421" s="14" t="s">
        <v>2747</v>
      </c>
      <c r="I421" s="16" t="s">
        <v>2748</v>
      </c>
      <c r="J421" s="13" t="s">
        <v>1189</v>
      </c>
      <c r="K421" s="32" t="s">
        <v>2749</v>
      </c>
      <c r="L421" s="51" t="s">
        <v>1250</v>
      </c>
      <c r="M421" s="58" t="s">
        <v>2750</v>
      </c>
      <c r="N421" s="13"/>
      <c r="O421" s="13"/>
      <c r="P421" s="13"/>
      <c r="Q421" s="13"/>
      <c r="R421" s="13"/>
      <c r="S421" s="13"/>
      <c r="T421" s="8"/>
      <c r="U421" s="28"/>
      <c r="V421" s="60"/>
      <c r="W421" s="61"/>
      <c r="X421" s="60"/>
      <c r="Y421" s="13"/>
      <c r="Z421" s="21"/>
      <c r="AA421" s="13"/>
    </row>
    <row r="422" spans="1:27">
      <c r="A422" s="13" t="s">
        <v>266</v>
      </c>
      <c r="B422" s="21" t="s">
        <v>2661</v>
      </c>
      <c r="C422" s="13" t="s">
        <v>2751</v>
      </c>
      <c r="D422" s="13" t="s">
        <v>46</v>
      </c>
      <c r="E422" s="7" t="s">
        <v>1129</v>
      </c>
      <c r="F422" s="7" t="s">
        <v>1129</v>
      </c>
      <c r="G422" s="14"/>
      <c r="H422" s="14"/>
      <c r="I422" s="16"/>
      <c r="J422" s="13"/>
      <c r="K422" s="32"/>
      <c r="L422" s="51"/>
      <c r="M422" s="14"/>
      <c r="N422" s="13"/>
      <c r="O422" s="13"/>
      <c r="P422" s="13"/>
      <c r="Q422" s="13"/>
      <c r="R422" s="13"/>
      <c r="S422" s="13"/>
      <c r="T422" s="14"/>
      <c r="U422" s="14"/>
      <c r="V422" s="13"/>
      <c r="W422" s="13"/>
      <c r="X422" s="16"/>
      <c r="Y422" s="13"/>
      <c r="Z422" s="21"/>
      <c r="AA422" s="13"/>
    </row>
    <row r="423" ht="22.5" spans="1:27">
      <c r="A423" s="13" t="s">
        <v>252</v>
      </c>
      <c r="B423" s="21" t="s">
        <v>2661</v>
      </c>
      <c r="C423" s="13" t="s">
        <v>2752</v>
      </c>
      <c r="D423" s="13" t="s">
        <v>52</v>
      </c>
      <c r="E423" s="7" t="s">
        <v>1129</v>
      </c>
      <c r="F423" s="7" t="s">
        <v>1129</v>
      </c>
      <c r="G423" s="14" t="s">
        <v>2753</v>
      </c>
      <c r="H423" s="14" t="s">
        <v>2017</v>
      </c>
      <c r="I423" s="16" t="s">
        <v>2754</v>
      </c>
      <c r="J423" s="13" t="s">
        <v>1189</v>
      </c>
      <c r="K423" s="14" t="s">
        <v>2755</v>
      </c>
      <c r="L423" s="51" t="s">
        <v>1166</v>
      </c>
      <c r="M423" s="58" t="s">
        <v>2756</v>
      </c>
      <c r="N423" s="13"/>
      <c r="O423" s="13"/>
      <c r="P423" s="13"/>
      <c r="Q423" s="13"/>
      <c r="R423" s="13"/>
      <c r="S423" s="13"/>
      <c r="T423" s="13"/>
      <c r="U423" s="14"/>
      <c r="V423" s="13"/>
      <c r="W423" s="13"/>
      <c r="X423" s="51"/>
      <c r="Y423" s="13"/>
      <c r="Z423" s="21" t="s">
        <v>2757</v>
      </c>
      <c r="AA423" s="13" t="s">
        <v>252</v>
      </c>
    </row>
    <row r="424" spans="1:27">
      <c r="A424" s="13" t="s">
        <v>276</v>
      </c>
      <c r="B424" s="21" t="s">
        <v>2661</v>
      </c>
      <c r="C424" s="13" t="s">
        <v>2758</v>
      </c>
      <c r="D424" s="13" t="s">
        <v>46</v>
      </c>
      <c r="E424" s="7" t="s">
        <v>1129</v>
      </c>
      <c r="F424" s="7" t="s">
        <v>1129</v>
      </c>
      <c r="G424" s="14" t="s">
        <v>2759</v>
      </c>
      <c r="H424" s="14" t="s">
        <v>1340</v>
      </c>
      <c r="I424" s="16" t="s">
        <v>2760</v>
      </c>
      <c r="J424" s="13" t="s">
        <v>1189</v>
      </c>
      <c r="K424" s="32" t="s">
        <v>2761</v>
      </c>
      <c r="L424" s="51" t="s">
        <v>1166</v>
      </c>
      <c r="M424" s="58" t="s">
        <v>2762</v>
      </c>
      <c r="N424" s="13"/>
      <c r="O424" s="13"/>
      <c r="P424" s="13"/>
      <c r="Q424" s="13"/>
      <c r="R424" s="13"/>
      <c r="S424" s="13"/>
      <c r="T424" s="13"/>
      <c r="U424" s="14"/>
      <c r="V424" s="13"/>
      <c r="W424" s="13"/>
      <c r="X424" s="62"/>
      <c r="Y424" s="13"/>
      <c r="Z424" s="21"/>
      <c r="AA424" s="13"/>
    </row>
    <row r="425" spans="1:27">
      <c r="A425" s="13" t="s">
        <v>276</v>
      </c>
      <c r="B425" s="21" t="s">
        <v>2661</v>
      </c>
      <c r="C425" s="13" t="s">
        <v>2758</v>
      </c>
      <c r="D425" s="13" t="s">
        <v>46</v>
      </c>
      <c r="E425" s="7" t="s">
        <v>1129</v>
      </c>
      <c r="F425" s="7" t="s">
        <v>1129</v>
      </c>
      <c r="G425" s="32" t="s">
        <v>2763</v>
      </c>
      <c r="H425" s="14" t="s">
        <v>2764</v>
      </c>
      <c r="I425" s="16" t="s">
        <v>2765</v>
      </c>
      <c r="J425" s="13" t="s">
        <v>1189</v>
      </c>
      <c r="K425" s="32" t="s">
        <v>2766</v>
      </c>
      <c r="L425" s="51" t="s">
        <v>1415</v>
      </c>
      <c r="M425" s="58" t="s">
        <v>2767</v>
      </c>
      <c r="N425" s="13"/>
      <c r="O425" s="13"/>
      <c r="P425" s="13"/>
      <c r="Q425" s="13"/>
      <c r="R425" s="13"/>
      <c r="S425" s="13"/>
      <c r="T425" s="13"/>
      <c r="U425" s="14"/>
      <c r="V425" s="13"/>
      <c r="W425" s="13"/>
      <c r="X425" s="51"/>
      <c r="Y425" s="13"/>
      <c r="Z425" s="21"/>
      <c r="AA425" s="13"/>
    </row>
    <row r="426" spans="1:27">
      <c r="A426" s="13" t="s">
        <v>248</v>
      </c>
      <c r="B426" s="21" t="s">
        <v>2661</v>
      </c>
      <c r="C426" s="13" t="s">
        <v>2768</v>
      </c>
      <c r="D426" s="13" t="s">
        <v>37</v>
      </c>
      <c r="E426" s="7" t="s">
        <v>1129</v>
      </c>
      <c r="F426" s="7" t="s">
        <v>1129</v>
      </c>
      <c r="G426" s="14" t="s">
        <v>2769</v>
      </c>
      <c r="H426" s="14" t="s">
        <v>2770</v>
      </c>
      <c r="I426" s="16" t="s">
        <v>2771</v>
      </c>
      <c r="J426" s="13" t="s">
        <v>1189</v>
      </c>
      <c r="K426" s="32" t="s">
        <v>2772</v>
      </c>
      <c r="L426" s="51" t="s">
        <v>1166</v>
      </c>
      <c r="M426" s="58" t="s">
        <v>2773</v>
      </c>
      <c r="N426" s="13"/>
      <c r="O426" s="13"/>
      <c r="P426" s="13"/>
      <c r="Q426" s="13"/>
      <c r="R426" s="13"/>
      <c r="S426" s="13"/>
      <c r="T426" s="13"/>
      <c r="U426" s="14"/>
      <c r="V426" s="13"/>
      <c r="W426" s="13"/>
      <c r="X426" s="51"/>
      <c r="Y426" s="13"/>
      <c r="Z426" s="21"/>
      <c r="AA426" s="13"/>
    </row>
    <row r="427" spans="1:27">
      <c r="A427" s="13" t="s">
        <v>269</v>
      </c>
      <c r="B427" s="21" t="s">
        <v>2661</v>
      </c>
      <c r="C427" s="13" t="s">
        <v>2774</v>
      </c>
      <c r="D427" s="13" t="s">
        <v>46</v>
      </c>
      <c r="E427" s="7" t="s">
        <v>1129</v>
      </c>
      <c r="F427" s="7" t="s">
        <v>1129</v>
      </c>
      <c r="G427" s="14" t="s">
        <v>2775</v>
      </c>
      <c r="H427" s="14" t="s">
        <v>1879</v>
      </c>
      <c r="I427" s="16" t="s">
        <v>2776</v>
      </c>
      <c r="J427" s="13" t="s">
        <v>1189</v>
      </c>
      <c r="K427" s="32" t="s">
        <v>2777</v>
      </c>
      <c r="L427" s="51" t="s">
        <v>1262</v>
      </c>
      <c r="M427" s="58" t="s">
        <v>2778</v>
      </c>
      <c r="N427" s="13"/>
      <c r="O427" s="13"/>
      <c r="P427" s="13"/>
      <c r="Q427" s="13"/>
      <c r="R427" s="13"/>
      <c r="S427" s="13"/>
      <c r="T427" s="8"/>
      <c r="U427" s="61"/>
      <c r="V427" s="8"/>
      <c r="W427" s="61"/>
      <c r="X427" s="8"/>
      <c r="Y427" s="13"/>
      <c r="Z427" s="21"/>
      <c r="AA427" s="13"/>
    </row>
    <row r="428" spans="1:27">
      <c r="A428" s="13" t="s">
        <v>269</v>
      </c>
      <c r="B428" s="21" t="s">
        <v>2661</v>
      </c>
      <c r="C428" s="13" t="s">
        <v>2774</v>
      </c>
      <c r="D428" s="13" t="s">
        <v>46</v>
      </c>
      <c r="E428" s="7" t="s">
        <v>1129</v>
      </c>
      <c r="F428" s="7" t="s">
        <v>1129</v>
      </c>
      <c r="G428" s="14" t="s">
        <v>2779</v>
      </c>
      <c r="H428" s="14" t="s">
        <v>1837</v>
      </c>
      <c r="I428" s="16" t="s">
        <v>2780</v>
      </c>
      <c r="J428" s="13" t="s">
        <v>1189</v>
      </c>
      <c r="K428" s="32" t="s">
        <v>2781</v>
      </c>
      <c r="L428" s="51" t="s">
        <v>1464</v>
      </c>
      <c r="M428" s="58" t="s">
        <v>2782</v>
      </c>
      <c r="N428" s="13"/>
      <c r="O428" s="13"/>
      <c r="P428" s="13"/>
      <c r="Q428" s="13"/>
      <c r="R428" s="13"/>
      <c r="S428" s="13"/>
      <c r="T428" s="8"/>
      <c r="U428" s="28"/>
      <c r="V428" s="60"/>
      <c r="W428" s="61"/>
      <c r="X428" s="60"/>
      <c r="Y428" s="13"/>
      <c r="Z428" s="21"/>
      <c r="AA428" s="13"/>
    </row>
    <row r="429" spans="1:27">
      <c r="A429" s="13" t="s">
        <v>273</v>
      </c>
      <c r="B429" s="21" t="s">
        <v>2661</v>
      </c>
      <c r="C429" s="13" t="s">
        <v>2783</v>
      </c>
      <c r="D429" s="13" t="s">
        <v>37</v>
      </c>
      <c r="E429" s="7" t="s">
        <v>1129</v>
      </c>
      <c r="F429" s="7" t="s">
        <v>1129</v>
      </c>
      <c r="G429" s="14" t="s">
        <v>1226</v>
      </c>
      <c r="H429" s="14" t="s">
        <v>1340</v>
      </c>
      <c r="I429" s="16" t="s">
        <v>2737</v>
      </c>
      <c r="J429" s="13" t="s">
        <v>1189</v>
      </c>
      <c r="K429" s="32" t="s">
        <v>2784</v>
      </c>
      <c r="L429" s="51" t="s">
        <v>2785</v>
      </c>
      <c r="M429" s="14" t="s">
        <v>1730</v>
      </c>
      <c r="N429" s="13"/>
      <c r="O429" s="13"/>
      <c r="P429" s="13"/>
      <c r="Q429" s="13"/>
      <c r="R429" s="13"/>
      <c r="S429" s="13"/>
      <c r="T429" s="14"/>
      <c r="U429" s="14"/>
      <c r="V429" s="13"/>
      <c r="W429" s="13"/>
      <c r="X429" s="16"/>
      <c r="Y429" s="13"/>
      <c r="Z429" s="21"/>
      <c r="AA429" s="13"/>
    </row>
    <row r="430" spans="1:27">
      <c r="A430" s="13" t="s">
        <v>253</v>
      </c>
      <c r="B430" s="21" t="s">
        <v>2661</v>
      </c>
      <c r="C430" s="13" t="s">
        <v>2786</v>
      </c>
      <c r="D430" s="13" t="s">
        <v>52</v>
      </c>
      <c r="E430" s="7" t="s">
        <v>1129</v>
      </c>
      <c r="F430" s="7" t="s">
        <v>1129</v>
      </c>
      <c r="G430" s="14" t="s">
        <v>2787</v>
      </c>
      <c r="H430" s="14" t="s">
        <v>2017</v>
      </c>
      <c r="I430" s="16" t="s">
        <v>2788</v>
      </c>
      <c r="J430" s="13" t="s">
        <v>1189</v>
      </c>
      <c r="K430" s="14" t="s">
        <v>2789</v>
      </c>
      <c r="L430" s="51" t="s">
        <v>1549</v>
      </c>
      <c r="M430" s="58" t="s">
        <v>2790</v>
      </c>
      <c r="N430" s="13"/>
      <c r="O430" s="13"/>
      <c r="P430" s="13"/>
      <c r="Q430" s="13"/>
      <c r="R430" s="13"/>
      <c r="S430" s="13"/>
      <c r="T430" s="13"/>
      <c r="U430" s="14"/>
      <c r="V430" s="13"/>
      <c r="W430" s="13"/>
      <c r="X430" s="51"/>
      <c r="Y430" s="13"/>
      <c r="Z430" s="21"/>
      <c r="AA430" s="13"/>
    </row>
    <row r="431" spans="1:27">
      <c r="A431" s="13" t="s">
        <v>253</v>
      </c>
      <c r="B431" s="21" t="s">
        <v>2661</v>
      </c>
      <c r="C431" s="13" t="s">
        <v>2786</v>
      </c>
      <c r="D431" s="13" t="s">
        <v>52</v>
      </c>
      <c r="E431" s="7" t="s">
        <v>1129</v>
      </c>
      <c r="F431" s="7" t="s">
        <v>1129</v>
      </c>
      <c r="G431" s="14" t="s">
        <v>2791</v>
      </c>
      <c r="H431" s="14" t="s">
        <v>2792</v>
      </c>
      <c r="I431" s="16" t="s">
        <v>2793</v>
      </c>
      <c r="J431" s="13" t="s">
        <v>1611</v>
      </c>
      <c r="K431" s="32" t="s">
        <v>2794</v>
      </c>
      <c r="L431" s="51" t="s">
        <v>1166</v>
      </c>
      <c r="M431" s="58" t="s">
        <v>2795</v>
      </c>
      <c r="N431" s="13"/>
      <c r="O431" s="13"/>
      <c r="P431" s="13"/>
      <c r="Q431" s="13"/>
      <c r="R431" s="13"/>
      <c r="S431" s="13"/>
      <c r="T431" s="13"/>
      <c r="U431" s="14"/>
      <c r="V431" s="13"/>
      <c r="W431" s="13"/>
      <c r="X431" s="62"/>
      <c r="Y431" s="13"/>
      <c r="Z431" s="21"/>
      <c r="AA431" s="13"/>
    </row>
    <row r="432" spans="1:27">
      <c r="A432" s="13" t="s">
        <v>270</v>
      </c>
      <c r="B432" s="21" t="s">
        <v>2661</v>
      </c>
      <c r="C432" s="13" t="s">
        <v>2796</v>
      </c>
      <c r="D432" s="13" t="s">
        <v>37</v>
      </c>
      <c r="E432" s="7" t="s">
        <v>1129</v>
      </c>
      <c r="F432" s="7" t="s">
        <v>1129</v>
      </c>
      <c r="G432" s="32" t="s">
        <v>2797</v>
      </c>
      <c r="H432" s="14" t="s">
        <v>1169</v>
      </c>
      <c r="I432" s="16" t="s">
        <v>2798</v>
      </c>
      <c r="J432" s="13" t="s">
        <v>1189</v>
      </c>
      <c r="K432" s="32" t="s">
        <v>2799</v>
      </c>
      <c r="L432" s="51" t="s">
        <v>1201</v>
      </c>
      <c r="M432" s="58" t="s">
        <v>2800</v>
      </c>
      <c r="N432" s="13"/>
      <c r="O432" s="13"/>
      <c r="P432" s="13"/>
      <c r="Q432" s="13"/>
      <c r="R432" s="13"/>
      <c r="S432" s="13"/>
      <c r="T432" s="13"/>
      <c r="U432" s="14"/>
      <c r="V432" s="13"/>
      <c r="W432" s="13"/>
      <c r="X432" s="51"/>
      <c r="Y432" s="13"/>
      <c r="Z432" s="21"/>
      <c r="AA432" s="13"/>
    </row>
    <row r="433" spans="1:27">
      <c r="A433" s="13" t="s">
        <v>267</v>
      </c>
      <c r="B433" s="21" t="s">
        <v>2661</v>
      </c>
      <c r="C433" s="13" t="s">
        <v>2801</v>
      </c>
      <c r="D433" s="13" t="s">
        <v>46</v>
      </c>
      <c r="E433" s="7" t="s">
        <v>1129</v>
      </c>
      <c r="F433" s="7" t="s">
        <v>1129</v>
      </c>
      <c r="G433" s="14" t="s">
        <v>2797</v>
      </c>
      <c r="H433" s="14" t="s">
        <v>1169</v>
      </c>
      <c r="I433" s="16" t="s">
        <v>2798</v>
      </c>
      <c r="J433" s="13" t="s">
        <v>1189</v>
      </c>
      <c r="K433" s="32" t="s">
        <v>2799</v>
      </c>
      <c r="L433" s="51" t="s">
        <v>1235</v>
      </c>
      <c r="M433" s="58" t="s">
        <v>2800</v>
      </c>
      <c r="N433" s="13"/>
      <c r="O433" s="13"/>
      <c r="P433" s="13"/>
      <c r="Q433" s="13"/>
      <c r="R433" s="13"/>
      <c r="S433" s="13"/>
      <c r="T433" s="13"/>
      <c r="U433" s="14"/>
      <c r="V433" s="13"/>
      <c r="W433" s="13"/>
      <c r="X433" s="51"/>
      <c r="Y433" s="13"/>
      <c r="Z433" s="21"/>
      <c r="AA433" s="13"/>
    </row>
    <row r="434" spans="1:27">
      <c r="A434" s="13" t="s">
        <v>267</v>
      </c>
      <c r="B434" s="21" t="s">
        <v>2661</v>
      </c>
      <c r="C434" s="13" t="s">
        <v>2801</v>
      </c>
      <c r="D434" s="13" t="s">
        <v>46</v>
      </c>
      <c r="E434" s="7" t="s">
        <v>1129</v>
      </c>
      <c r="F434" s="7" t="s">
        <v>1129</v>
      </c>
      <c r="G434" s="14" t="s">
        <v>2802</v>
      </c>
      <c r="H434" s="14" t="s">
        <v>2803</v>
      </c>
      <c r="I434" s="16" t="s">
        <v>2804</v>
      </c>
      <c r="J434" s="13" t="s">
        <v>1189</v>
      </c>
      <c r="K434" s="32" t="s">
        <v>2805</v>
      </c>
      <c r="L434" s="51" t="s">
        <v>1292</v>
      </c>
      <c r="M434" s="58" t="s">
        <v>2806</v>
      </c>
      <c r="N434" s="13"/>
      <c r="O434" s="13"/>
      <c r="P434" s="13"/>
      <c r="Q434" s="13"/>
      <c r="R434" s="13"/>
      <c r="S434" s="13"/>
      <c r="T434" s="8"/>
      <c r="U434" s="61"/>
      <c r="V434" s="8"/>
      <c r="W434" s="61"/>
      <c r="X434" s="8"/>
      <c r="Y434" s="13"/>
      <c r="Z434" s="21"/>
      <c r="AA434" s="13"/>
    </row>
    <row r="435" spans="1:27">
      <c r="A435" s="13" t="s">
        <v>267</v>
      </c>
      <c r="B435" s="21" t="s">
        <v>2661</v>
      </c>
      <c r="C435" s="13" t="s">
        <v>2801</v>
      </c>
      <c r="D435" s="13" t="s">
        <v>46</v>
      </c>
      <c r="E435" s="7" t="s">
        <v>1129</v>
      </c>
      <c r="F435" s="7" t="s">
        <v>1129</v>
      </c>
      <c r="G435" s="14" t="s">
        <v>2807</v>
      </c>
      <c r="H435" s="14" t="s">
        <v>1873</v>
      </c>
      <c r="I435" s="16" t="s">
        <v>2808</v>
      </c>
      <c r="J435" s="13" t="s">
        <v>1189</v>
      </c>
      <c r="K435" s="32" t="s">
        <v>2809</v>
      </c>
      <c r="L435" s="51" t="s">
        <v>1492</v>
      </c>
      <c r="M435" s="58" t="s">
        <v>2810</v>
      </c>
      <c r="N435" s="13"/>
      <c r="O435" s="13"/>
      <c r="P435" s="13"/>
      <c r="Q435" s="13"/>
      <c r="R435" s="13"/>
      <c r="S435" s="13"/>
      <c r="T435" s="8"/>
      <c r="U435" s="28"/>
      <c r="V435" s="60"/>
      <c r="W435" s="61"/>
      <c r="X435" s="60"/>
      <c r="Y435" s="13"/>
      <c r="Z435" s="21"/>
      <c r="AA435" s="13"/>
    </row>
    <row r="436" spans="1:27">
      <c r="A436" s="13" t="s">
        <v>231</v>
      </c>
      <c r="B436" s="21" t="s">
        <v>205</v>
      </c>
      <c r="C436" s="13">
        <v>12451004</v>
      </c>
      <c r="D436" s="13" t="s">
        <v>37</v>
      </c>
      <c r="E436" s="7" t="s">
        <v>1129</v>
      </c>
      <c r="F436" s="7" t="s">
        <v>1129</v>
      </c>
      <c r="G436" s="14" t="s">
        <v>2811</v>
      </c>
      <c r="H436" s="14" t="s">
        <v>2812</v>
      </c>
      <c r="I436" s="16">
        <v>2025.11</v>
      </c>
      <c r="J436" s="13" t="s">
        <v>2348</v>
      </c>
      <c r="K436" s="32" t="s">
        <v>2813</v>
      </c>
      <c r="L436" s="51" t="s">
        <v>2814</v>
      </c>
      <c r="M436" s="65" t="s">
        <v>2815</v>
      </c>
      <c r="N436" s="13"/>
      <c r="O436" s="13"/>
      <c r="P436" s="13"/>
      <c r="Q436" s="13"/>
      <c r="R436" s="13"/>
      <c r="S436" s="13"/>
      <c r="T436" s="14"/>
      <c r="U436" s="14"/>
      <c r="V436" s="13"/>
      <c r="W436" s="13"/>
      <c r="X436" s="16" t="s">
        <v>1156</v>
      </c>
      <c r="Y436" s="13"/>
      <c r="Z436" s="21"/>
      <c r="AA436" s="13"/>
    </row>
    <row r="437" spans="1:27">
      <c r="A437" s="13" t="s">
        <v>231</v>
      </c>
      <c r="B437" s="21" t="s">
        <v>205</v>
      </c>
      <c r="C437" s="13">
        <v>12451004</v>
      </c>
      <c r="D437" s="13" t="s">
        <v>37</v>
      </c>
      <c r="E437" s="7" t="s">
        <v>1129</v>
      </c>
      <c r="F437" s="7" t="s">
        <v>1129</v>
      </c>
      <c r="G437" s="14" t="s">
        <v>2816</v>
      </c>
      <c r="H437" s="14" t="s">
        <v>1180</v>
      </c>
      <c r="I437" s="16">
        <v>2026.8</v>
      </c>
      <c r="J437" s="13" t="s">
        <v>2212</v>
      </c>
      <c r="K437" s="14" t="s">
        <v>2817</v>
      </c>
      <c r="L437" s="51" t="s">
        <v>2818</v>
      </c>
      <c r="M437" s="58" t="s">
        <v>1185</v>
      </c>
      <c r="N437" s="13"/>
      <c r="O437" s="13"/>
      <c r="P437" s="13"/>
      <c r="Q437" s="13"/>
      <c r="R437" s="13"/>
      <c r="S437" s="13"/>
      <c r="T437" s="13"/>
      <c r="U437" s="14"/>
      <c r="V437" s="13"/>
      <c r="W437" s="13"/>
      <c r="X437" s="51"/>
      <c r="Y437" s="13"/>
      <c r="Z437" s="21"/>
      <c r="AA437" s="13"/>
    </row>
    <row r="438" spans="1:27">
      <c r="A438" s="13" t="s">
        <v>213</v>
      </c>
      <c r="B438" s="21" t="s">
        <v>205</v>
      </c>
      <c r="C438" s="13">
        <v>12451011</v>
      </c>
      <c r="D438" s="13" t="s">
        <v>46</v>
      </c>
      <c r="E438" s="7" t="s">
        <v>1129</v>
      </c>
      <c r="F438" s="7" t="s">
        <v>1129</v>
      </c>
      <c r="G438" s="14" t="s">
        <v>2819</v>
      </c>
      <c r="H438" s="14" t="s">
        <v>2820</v>
      </c>
      <c r="I438" s="16">
        <v>20251019</v>
      </c>
      <c r="J438" s="13" t="s">
        <v>1189</v>
      </c>
      <c r="K438" s="32" t="s">
        <v>2821</v>
      </c>
      <c r="L438" s="51" t="s">
        <v>2822</v>
      </c>
      <c r="M438" s="58" t="s">
        <v>2823</v>
      </c>
      <c r="N438" s="13"/>
      <c r="O438" s="13"/>
      <c r="P438" s="13"/>
      <c r="Q438" s="13"/>
      <c r="R438" s="13"/>
      <c r="S438" s="13"/>
      <c r="T438" s="13"/>
      <c r="U438" s="14"/>
      <c r="V438" s="13"/>
      <c r="W438" s="13"/>
      <c r="X438" s="62"/>
      <c r="Y438" s="13"/>
      <c r="Z438" s="21"/>
      <c r="AA438" s="13"/>
    </row>
    <row r="439" spans="1:27">
      <c r="A439" s="13" t="s">
        <v>213</v>
      </c>
      <c r="B439" s="21" t="s">
        <v>205</v>
      </c>
      <c r="C439" s="13">
        <v>12451011</v>
      </c>
      <c r="D439" s="13" t="s">
        <v>46</v>
      </c>
      <c r="E439" s="7" t="s">
        <v>1129</v>
      </c>
      <c r="F439" s="7" t="s">
        <v>1129</v>
      </c>
      <c r="G439" s="32" t="s">
        <v>2824</v>
      </c>
      <c r="H439" s="14" t="s">
        <v>2825</v>
      </c>
      <c r="I439" s="16">
        <v>20251202</v>
      </c>
      <c r="J439" s="13" t="s">
        <v>1189</v>
      </c>
      <c r="K439" s="32" t="s">
        <v>2826</v>
      </c>
      <c r="L439" s="51" t="s">
        <v>2822</v>
      </c>
      <c r="M439" s="58" t="s">
        <v>2827</v>
      </c>
      <c r="N439" s="13"/>
      <c r="O439" s="13"/>
      <c r="P439" s="13"/>
      <c r="Q439" s="13"/>
      <c r="R439" s="13"/>
      <c r="S439" s="13"/>
      <c r="T439" s="13"/>
      <c r="U439" s="14"/>
      <c r="V439" s="13"/>
      <c r="W439" s="13"/>
      <c r="X439" s="51"/>
      <c r="Y439" s="13"/>
      <c r="Z439" s="21"/>
      <c r="AA439" s="13"/>
    </row>
    <row r="440" spans="1:27">
      <c r="A440" s="13" t="s">
        <v>213</v>
      </c>
      <c r="B440" s="21" t="s">
        <v>205</v>
      </c>
      <c r="C440" s="13">
        <v>12451011</v>
      </c>
      <c r="D440" s="13" t="s">
        <v>46</v>
      </c>
      <c r="E440" s="7" t="s">
        <v>1129</v>
      </c>
      <c r="F440" s="7" t="s">
        <v>1129</v>
      </c>
      <c r="G440" s="14" t="s">
        <v>2828</v>
      </c>
      <c r="H440" s="14" t="s">
        <v>2342</v>
      </c>
      <c r="I440" s="16">
        <v>20260603</v>
      </c>
      <c r="J440" s="13" t="s">
        <v>1189</v>
      </c>
      <c r="K440" s="32" t="s">
        <v>2829</v>
      </c>
      <c r="L440" s="51" t="s">
        <v>2830</v>
      </c>
      <c r="M440" s="58" t="s">
        <v>2831</v>
      </c>
      <c r="N440" s="13"/>
      <c r="O440" s="13"/>
      <c r="P440" s="13"/>
      <c r="Q440" s="13"/>
      <c r="R440" s="13"/>
      <c r="S440" s="13"/>
      <c r="T440" s="13"/>
      <c r="U440" s="14"/>
      <c r="V440" s="13"/>
      <c r="W440" s="13"/>
      <c r="X440" s="51"/>
      <c r="Y440" s="13"/>
      <c r="Z440" s="21"/>
      <c r="AA440" s="13"/>
    </row>
    <row r="441" spans="1:27">
      <c r="A441" s="13" t="s">
        <v>213</v>
      </c>
      <c r="B441" s="21" t="s">
        <v>205</v>
      </c>
      <c r="C441" s="13">
        <v>12451011</v>
      </c>
      <c r="D441" s="13" t="s">
        <v>46</v>
      </c>
      <c r="E441" s="7" t="s">
        <v>1129</v>
      </c>
      <c r="F441" s="7" t="s">
        <v>1129</v>
      </c>
      <c r="G441" s="14" t="s">
        <v>2832</v>
      </c>
      <c r="H441" s="14" t="s">
        <v>1895</v>
      </c>
      <c r="I441" s="16">
        <v>20250901</v>
      </c>
      <c r="J441" s="13" t="s">
        <v>1189</v>
      </c>
      <c r="K441" s="32" t="s">
        <v>2833</v>
      </c>
      <c r="L441" s="51" t="s">
        <v>2834</v>
      </c>
      <c r="M441" s="58" t="s">
        <v>2835</v>
      </c>
      <c r="N441" s="13"/>
      <c r="O441" s="13"/>
      <c r="P441" s="13"/>
      <c r="Q441" s="13"/>
      <c r="R441" s="13"/>
      <c r="S441" s="13"/>
      <c r="T441" s="8"/>
      <c r="U441" s="61"/>
      <c r="V441" s="8"/>
      <c r="W441" s="61"/>
      <c r="X441" s="8"/>
      <c r="Y441" s="13"/>
      <c r="Z441" s="21"/>
      <c r="AA441" s="13"/>
    </row>
    <row r="442" spans="1:27">
      <c r="A442" s="13" t="s">
        <v>213</v>
      </c>
      <c r="B442" s="21" t="s">
        <v>205</v>
      </c>
      <c r="C442" s="13">
        <v>12451011</v>
      </c>
      <c r="D442" s="13" t="s">
        <v>46</v>
      </c>
      <c r="E442" s="7" t="s">
        <v>1129</v>
      </c>
      <c r="F442" s="7" t="s">
        <v>1129</v>
      </c>
      <c r="G442" s="14" t="s">
        <v>2836</v>
      </c>
      <c r="H442" s="14" t="s">
        <v>1895</v>
      </c>
      <c r="I442" s="16">
        <v>20260120</v>
      </c>
      <c r="J442" s="13" t="s">
        <v>1189</v>
      </c>
      <c r="K442" s="32" t="s">
        <v>2837</v>
      </c>
      <c r="L442" s="51" t="s">
        <v>2834</v>
      </c>
      <c r="M442" s="66" t="s">
        <v>2838</v>
      </c>
      <c r="N442" s="13"/>
      <c r="O442" s="13"/>
      <c r="P442" s="13"/>
      <c r="Q442" s="13"/>
      <c r="R442" s="13"/>
      <c r="S442" s="13"/>
      <c r="T442" s="8"/>
      <c r="U442" s="28"/>
      <c r="V442" s="60"/>
      <c r="W442" s="61"/>
      <c r="X442" s="60"/>
      <c r="Y442" s="13"/>
      <c r="Z442" s="21"/>
      <c r="AA442" s="13"/>
    </row>
    <row r="443" spans="1:27">
      <c r="A443" s="13" t="s">
        <v>210</v>
      </c>
      <c r="B443" s="21" t="s">
        <v>205</v>
      </c>
      <c r="C443" s="13">
        <v>12451013</v>
      </c>
      <c r="D443" s="13" t="s">
        <v>46</v>
      </c>
      <c r="E443" s="7" t="s">
        <v>1129</v>
      </c>
      <c r="F443" s="7" t="s">
        <v>1129</v>
      </c>
      <c r="G443" s="14" t="s">
        <v>2839</v>
      </c>
      <c r="H443" s="14" t="s">
        <v>1189</v>
      </c>
      <c r="I443" s="16" t="s">
        <v>2840</v>
      </c>
      <c r="J443" s="13" t="s">
        <v>1511</v>
      </c>
      <c r="K443" s="32" t="s">
        <v>2841</v>
      </c>
      <c r="L443" s="51"/>
      <c r="M443" s="14"/>
      <c r="N443" s="13"/>
      <c r="O443" s="13"/>
      <c r="P443" s="13"/>
      <c r="Q443" s="13"/>
      <c r="R443" s="13" t="s">
        <v>2628</v>
      </c>
      <c r="S443" s="13" t="s">
        <v>2629</v>
      </c>
      <c r="T443" s="14" t="s">
        <v>1104</v>
      </c>
      <c r="U443" s="14">
        <v>45944</v>
      </c>
      <c r="V443" s="13" t="s">
        <v>2842</v>
      </c>
      <c r="W443" s="13"/>
      <c r="X443" s="16" t="s">
        <v>2843</v>
      </c>
      <c r="Y443" s="13" t="s">
        <v>2844</v>
      </c>
      <c r="Z443" s="21"/>
      <c r="AA443" s="13"/>
    </row>
    <row r="444" spans="1:27">
      <c r="A444" s="13" t="s">
        <v>210</v>
      </c>
      <c r="B444" s="21" t="s">
        <v>205</v>
      </c>
      <c r="C444" s="13">
        <v>12451013</v>
      </c>
      <c r="D444" s="13" t="s">
        <v>46</v>
      </c>
      <c r="E444" s="7" t="s">
        <v>1129</v>
      </c>
      <c r="F444" s="7" t="s">
        <v>1129</v>
      </c>
      <c r="G444" s="14" t="s">
        <v>2710</v>
      </c>
      <c r="H444" s="14" t="s">
        <v>1189</v>
      </c>
      <c r="I444" s="16" t="s">
        <v>2845</v>
      </c>
      <c r="J444" s="13" t="s">
        <v>1299</v>
      </c>
      <c r="K444" s="14" t="s">
        <v>2846</v>
      </c>
      <c r="L444" s="51"/>
      <c r="M444" s="58"/>
      <c r="N444" s="13"/>
      <c r="O444" s="13"/>
      <c r="P444" s="13"/>
      <c r="Q444" s="13"/>
      <c r="R444" s="13"/>
      <c r="S444" s="13"/>
      <c r="T444" s="13"/>
      <c r="U444" s="14"/>
      <c r="V444" s="13"/>
      <c r="W444" s="13"/>
      <c r="X444" s="51"/>
      <c r="Y444" s="13"/>
      <c r="Z444" s="21"/>
      <c r="AA444" s="13"/>
    </row>
    <row r="445" spans="1:27">
      <c r="A445" s="13" t="s">
        <v>210</v>
      </c>
      <c r="B445" s="21" t="s">
        <v>205</v>
      </c>
      <c r="C445" s="13">
        <v>12451013</v>
      </c>
      <c r="D445" s="13" t="s">
        <v>46</v>
      </c>
      <c r="E445" s="7" t="s">
        <v>1129</v>
      </c>
      <c r="F445" s="7" t="s">
        <v>1129</v>
      </c>
      <c r="G445" s="14" t="s">
        <v>2847</v>
      </c>
      <c r="H445" s="14" t="s">
        <v>1189</v>
      </c>
      <c r="I445" s="16" t="s">
        <v>2848</v>
      </c>
      <c r="J445" s="13" t="s">
        <v>1511</v>
      </c>
      <c r="K445" s="32" t="s">
        <v>2849</v>
      </c>
      <c r="L445" s="51"/>
      <c r="M445" s="58"/>
      <c r="N445" s="13"/>
      <c r="O445" s="13"/>
      <c r="P445" s="13"/>
      <c r="Q445" s="13"/>
      <c r="R445" s="13"/>
      <c r="S445" s="13"/>
      <c r="T445" s="13"/>
      <c r="U445" s="14"/>
      <c r="V445" s="13"/>
      <c r="W445" s="13"/>
      <c r="X445" s="62"/>
      <c r="Y445" s="13"/>
      <c r="Z445" s="21"/>
      <c r="AA445" s="13"/>
    </row>
    <row r="446" spans="1:27">
      <c r="A446" s="13" t="s">
        <v>210</v>
      </c>
      <c r="B446" s="21" t="s">
        <v>205</v>
      </c>
      <c r="C446" s="13">
        <v>12451013</v>
      </c>
      <c r="D446" s="13" t="s">
        <v>46</v>
      </c>
      <c r="E446" s="7" t="s">
        <v>1129</v>
      </c>
      <c r="F446" s="7" t="s">
        <v>1129</v>
      </c>
      <c r="G446" s="32" t="s">
        <v>2850</v>
      </c>
      <c r="H446" s="14" t="s">
        <v>1189</v>
      </c>
      <c r="I446" s="16" t="s">
        <v>2851</v>
      </c>
      <c r="J446" s="13" t="s">
        <v>1492</v>
      </c>
      <c r="K446" s="32" t="s">
        <v>2852</v>
      </c>
      <c r="L446" s="51"/>
      <c r="M446" s="58"/>
      <c r="N446" s="13"/>
      <c r="O446" s="13"/>
      <c r="P446" s="13"/>
      <c r="Q446" s="13"/>
      <c r="R446" s="13"/>
      <c r="S446" s="13"/>
      <c r="T446" s="13"/>
      <c r="U446" s="14"/>
      <c r="V446" s="13"/>
      <c r="W446" s="13"/>
      <c r="X446" s="51"/>
      <c r="Y446" s="13"/>
      <c r="Z446" s="21"/>
      <c r="AA446" s="13"/>
    </row>
    <row r="447" spans="1:27">
      <c r="A447" s="13" t="s">
        <v>210</v>
      </c>
      <c r="B447" s="21" t="s">
        <v>205</v>
      </c>
      <c r="C447" s="13">
        <v>12451013</v>
      </c>
      <c r="D447" s="13" t="s">
        <v>46</v>
      </c>
      <c r="E447" s="7" t="s">
        <v>1129</v>
      </c>
      <c r="F447" s="7" t="s">
        <v>1129</v>
      </c>
      <c r="G447" s="14" t="s">
        <v>2839</v>
      </c>
      <c r="H447" s="14" t="s">
        <v>1189</v>
      </c>
      <c r="I447" s="16" t="s">
        <v>2853</v>
      </c>
      <c r="J447" s="13" t="s">
        <v>1427</v>
      </c>
      <c r="K447" s="32" t="s">
        <v>2854</v>
      </c>
      <c r="L447" s="51"/>
      <c r="M447" s="58"/>
      <c r="N447" s="13"/>
      <c r="O447" s="13"/>
      <c r="P447" s="13"/>
      <c r="Q447" s="13"/>
      <c r="R447" s="13"/>
      <c r="S447" s="13"/>
      <c r="T447" s="13"/>
      <c r="U447" s="14"/>
      <c r="V447" s="13"/>
      <c r="W447" s="13"/>
      <c r="X447" s="51"/>
      <c r="Y447" s="13"/>
      <c r="Z447" s="21"/>
      <c r="AA447" s="13"/>
    </row>
    <row r="448" spans="1:27">
      <c r="A448" s="13" t="s">
        <v>225</v>
      </c>
      <c r="B448" s="21" t="s">
        <v>205</v>
      </c>
      <c r="C448" s="13">
        <v>12451021</v>
      </c>
      <c r="D448" s="13" t="s">
        <v>46</v>
      </c>
      <c r="E448" s="7" t="s">
        <v>1129</v>
      </c>
      <c r="F448" s="7" t="s">
        <v>1129</v>
      </c>
      <c r="G448" s="14" t="s">
        <v>1948</v>
      </c>
      <c r="H448" s="14" t="s">
        <v>2855</v>
      </c>
      <c r="I448" s="16" t="s">
        <v>2856</v>
      </c>
      <c r="J448" s="13" t="s">
        <v>1189</v>
      </c>
      <c r="K448" s="32" t="s">
        <v>2857</v>
      </c>
      <c r="L448" s="51" t="s">
        <v>1464</v>
      </c>
      <c r="M448" s="58" t="s">
        <v>866</v>
      </c>
      <c r="N448" s="13"/>
      <c r="O448" s="13"/>
      <c r="P448" s="13"/>
      <c r="Q448" s="13"/>
      <c r="R448" s="13"/>
      <c r="S448" s="13"/>
      <c r="T448" s="8"/>
      <c r="U448" s="61"/>
      <c r="V448" s="8"/>
      <c r="W448" s="61"/>
      <c r="X448" s="8"/>
      <c r="Y448" s="13"/>
      <c r="Z448" s="21"/>
      <c r="AA448" s="13"/>
    </row>
    <row r="449" spans="1:27">
      <c r="A449" s="13" t="s">
        <v>225</v>
      </c>
      <c r="B449" s="21" t="s">
        <v>205</v>
      </c>
      <c r="C449" s="13">
        <v>12451021</v>
      </c>
      <c r="D449" s="13" t="s">
        <v>46</v>
      </c>
      <c r="E449" s="7" t="s">
        <v>1129</v>
      </c>
      <c r="F449" s="7" t="s">
        <v>1129</v>
      </c>
      <c r="G449" s="14" t="s">
        <v>2858</v>
      </c>
      <c r="H449" s="14" t="s">
        <v>2859</v>
      </c>
      <c r="I449" s="16" t="s">
        <v>2860</v>
      </c>
      <c r="J449" s="13" t="s">
        <v>2861</v>
      </c>
      <c r="K449" s="32" t="s">
        <v>2862</v>
      </c>
      <c r="L449" s="51" t="s">
        <v>1201</v>
      </c>
      <c r="M449" s="58" t="s">
        <v>2863</v>
      </c>
      <c r="N449" s="13"/>
      <c r="O449" s="13"/>
      <c r="P449" s="13"/>
      <c r="Q449" s="13"/>
      <c r="R449" s="13"/>
      <c r="S449" s="13"/>
      <c r="T449" s="8"/>
      <c r="U449" s="28"/>
      <c r="V449" s="60"/>
      <c r="W449" s="61"/>
      <c r="X449" s="60"/>
      <c r="Y449" s="13"/>
      <c r="Z449" s="21"/>
      <c r="AA449" s="13"/>
    </row>
    <row r="450" spans="1:27">
      <c r="A450" s="13" t="s">
        <v>225</v>
      </c>
      <c r="B450" s="21" t="s">
        <v>205</v>
      </c>
      <c r="C450" s="13">
        <v>12451021</v>
      </c>
      <c r="D450" s="13" t="s">
        <v>46</v>
      </c>
      <c r="E450" s="7" t="s">
        <v>1129</v>
      </c>
      <c r="F450" s="7" t="s">
        <v>1129</v>
      </c>
      <c r="G450" s="14" t="s">
        <v>2864</v>
      </c>
      <c r="H450" s="14" t="s">
        <v>2865</v>
      </c>
      <c r="I450" s="16" t="s">
        <v>2866</v>
      </c>
      <c r="J450" s="13" t="s">
        <v>1189</v>
      </c>
      <c r="K450" s="32" t="s">
        <v>2867</v>
      </c>
      <c r="L450" s="51" t="s">
        <v>2868</v>
      </c>
      <c r="M450" s="67" t="s">
        <v>2869</v>
      </c>
      <c r="N450" s="13"/>
      <c r="O450" s="13"/>
      <c r="P450" s="13"/>
      <c r="Q450" s="13"/>
      <c r="R450" s="13"/>
      <c r="S450" s="13"/>
      <c r="T450" s="14"/>
      <c r="U450" s="14"/>
      <c r="V450" s="13"/>
      <c r="W450" s="13"/>
      <c r="X450" s="16"/>
      <c r="Y450" s="13"/>
      <c r="Z450" s="21"/>
      <c r="AA450" s="13"/>
    </row>
    <row r="451" spans="1:27">
      <c r="A451" s="13" t="s">
        <v>222</v>
      </c>
      <c r="B451" s="21" t="s">
        <v>205</v>
      </c>
      <c r="C451" s="13">
        <v>12451010</v>
      </c>
      <c r="D451" s="13" t="s">
        <v>52</v>
      </c>
      <c r="E451" s="7" t="s">
        <v>1129</v>
      </c>
      <c r="F451" s="7" t="s">
        <v>1129</v>
      </c>
      <c r="G451" s="14" t="s">
        <v>2870</v>
      </c>
      <c r="H451" s="14" t="s">
        <v>2871</v>
      </c>
      <c r="I451" s="16">
        <v>45978</v>
      </c>
      <c r="J451" s="13" t="s">
        <v>1327</v>
      </c>
      <c r="K451" s="14" t="s">
        <v>2872</v>
      </c>
      <c r="L451" s="51" t="s">
        <v>2389</v>
      </c>
      <c r="M451" s="58" t="s">
        <v>2873</v>
      </c>
      <c r="N451" s="13" t="s">
        <v>2874</v>
      </c>
      <c r="O451" s="13" t="s">
        <v>1379</v>
      </c>
      <c r="P451" s="13" t="s">
        <v>1355</v>
      </c>
      <c r="Q451" s="13" t="s">
        <v>1153</v>
      </c>
      <c r="R451" s="13" t="s">
        <v>2875</v>
      </c>
      <c r="S451" s="13" t="s">
        <v>2220</v>
      </c>
      <c r="T451" s="13"/>
      <c r="U451" s="14"/>
      <c r="V451" s="13"/>
      <c r="W451" s="13"/>
      <c r="X451" s="51"/>
      <c r="Y451" s="13"/>
      <c r="Z451" s="21"/>
      <c r="AA451" s="13"/>
    </row>
    <row r="452" spans="1:27">
      <c r="A452" s="13" t="s">
        <v>219</v>
      </c>
      <c r="B452" s="21" t="s">
        <v>205</v>
      </c>
      <c r="C452" s="13">
        <v>12451020</v>
      </c>
      <c r="D452" s="13" t="s">
        <v>37</v>
      </c>
      <c r="E452" s="7" t="s">
        <v>1129</v>
      </c>
      <c r="F452" s="7" t="s">
        <v>1129</v>
      </c>
      <c r="G452" s="14" t="s">
        <v>2876</v>
      </c>
      <c r="H452" s="14" t="s">
        <v>2877</v>
      </c>
      <c r="I452" s="16" t="s">
        <v>2878</v>
      </c>
      <c r="J452" s="13" t="s">
        <v>1189</v>
      </c>
      <c r="K452" s="32" t="s">
        <v>2879</v>
      </c>
      <c r="L452" s="51" t="s">
        <v>1464</v>
      </c>
      <c r="M452" s="44" t="s">
        <v>2880</v>
      </c>
      <c r="N452" s="13"/>
      <c r="O452" s="13"/>
      <c r="P452" s="13"/>
      <c r="Q452" s="13"/>
      <c r="R452" s="13"/>
      <c r="S452" s="13"/>
      <c r="T452" s="13"/>
      <c r="U452" s="14"/>
      <c r="V452" s="13"/>
      <c r="W452" s="13"/>
      <c r="X452" s="62"/>
      <c r="Y452" s="13"/>
      <c r="Z452" s="21"/>
      <c r="AA452" s="13"/>
    </row>
    <row r="453" spans="1:27">
      <c r="A453" s="13" t="s">
        <v>219</v>
      </c>
      <c r="B453" s="21" t="s">
        <v>205</v>
      </c>
      <c r="C453" s="13">
        <v>12451020</v>
      </c>
      <c r="D453" s="13" t="s">
        <v>37</v>
      </c>
      <c r="E453" s="7" t="s">
        <v>1129</v>
      </c>
      <c r="F453" s="7" t="s">
        <v>1129</v>
      </c>
      <c r="G453" s="32" t="s">
        <v>2881</v>
      </c>
      <c r="H453" s="14" t="s">
        <v>2877</v>
      </c>
      <c r="I453" s="16" t="s">
        <v>2866</v>
      </c>
      <c r="J453" s="13" t="s">
        <v>1189</v>
      </c>
      <c r="K453" s="32" t="s">
        <v>2867</v>
      </c>
      <c r="L453" s="51" t="s">
        <v>1201</v>
      </c>
      <c r="M453" s="44" t="s">
        <v>2882</v>
      </c>
      <c r="N453" s="13"/>
      <c r="O453" s="13"/>
      <c r="P453" s="13"/>
      <c r="Q453" s="13"/>
      <c r="R453" s="13"/>
      <c r="S453" s="13"/>
      <c r="T453" s="13"/>
      <c r="U453" s="14"/>
      <c r="V453" s="13"/>
      <c r="W453" s="13"/>
      <c r="X453" s="51"/>
      <c r="Y453" s="13"/>
      <c r="Z453" s="21"/>
      <c r="AA453" s="13"/>
    </row>
    <row r="454" spans="1:27">
      <c r="A454" s="13" t="s">
        <v>219</v>
      </c>
      <c r="B454" s="21" t="s">
        <v>205</v>
      </c>
      <c r="C454" s="13">
        <v>12451020</v>
      </c>
      <c r="D454" s="13" t="s">
        <v>37</v>
      </c>
      <c r="E454" s="7" t="s">
        <v>1129</v>
      </c>
      <c r="F454" s="7" t="s">
        <v>1129</v>
      </c>
      <c r="G454" s="14" t="s">
        <v>2883</v>
      </c>
      <c r="H454" s="14" t="s">
        <v>2884</v>
      </c>
      <c r="I454" s="16" t="s">
        <v>2885</v>
      </c>
      <c r="J454" s="13" t="s">
        <v>2886</v>
      </c>
      <c r="K454" s="1" t="s">
        <v>2887</v>
      </c>
      <c r="L454" s="51" t="s">
        <v>1250</v>
      </c>
      <c r="M454" s="44" t="s">
        <v>2888</v>
      </c>
      <c r="N454" s="13"/>
      <c r="O454" s="13"/>
      <c r="P454" s="13"/>
      <c r="Q454" s="13"/>
      <c r="R454" s="13"/>
      <c r="S454" s="13"/>
      <c r="T454" s="13"/>
      <c r="U454" s="14"/>
      <c r="V454" s="13"/>
      <c r="W454" s="13"/>
      <c r="X454" s="51"/>
      <c r="Y454" s="13"/>
      <c r="Z454" s="21"/>
      <c r="AA454" s="13"/>
    </row>
    <row r="455" spans="1:27">
      <c r="A455" s="13" t="s">
        <v>214</v>
      </c>
      <c r="B455" s="21" t="s">
        <v>205</v>
      </c>
      <c r="C455" s="13">
        <v>12451012</v>
      </c>
      <c r="D455" s="13" t="s">
        <v>46</v>
      </c>
      <c r="E455" s="7" t="s">
        <v>1129</v>
      </c>
      <c r="F455" s="7" t="s">
        <v>1129</v>
      </c>
      <c r="G455" s="14" t="s">
        <v>2889</v>
      </c>
      <c r="H455" s="14" t="s">
        <v>2678</v>
      </c>
      <c r="I455" s="16">
        <v>46242</v>
      </c>
      <c r="J455" s="13" t="s">
        <v>1189</v>
      </c>
      <c r="K455" s="32" t="s">
        <v>2890</v>
      </c>
      <c r="L455" s="51" t="s">
        <v>1464</v>
      </c>
      <c r="M455" s="58"/>
      <c r="N455" s="13"/>
      <c r="O455" s="13"/>
      <c r="P455" s="13"/>
      <c r="Q455" s="13"/>
      <c r="R455" s="13"/>
      <c r="S455" s="13"/>
      <c r="T455" s="8"/>
      <c r="U455" s="61"/>
      <c r="V455" s="8"/>
      <c r="W455" s="61"/>
      <c r="X455" s="8"/>
      <c r="Y455" s="13"/>
      <c r="Z455" s="21"/>
      <c r="AA455" s="13"/>
    </row>
    <row r="456" spans="1:27">
      <c r="A456" s="13" t="s">
        <v>214</v>
      </c>
      <c r="B456" s="21" t="s">
        <v>205</v>
      </c>
      <c r="C456" s="13">
        <v>12451012</v>
      </c>
      <c r="D456" s="13" t="s">
        <v>46</v>
      </c>
      <c r="E456" s="7" t="s">
        <v>1129</v>
      </c>
      <c r="F456" s="7" t="s">
        <v>1129</v>
      </c>
      <c r="G456" s="14" t="s">
        <v>2891</v>
      </c>
      <c r="H456" s="14" t="s">
        <v>2673</v>
      </c>
      <c r="I456" s="16">
        <v>46007</v>
      </c>
      <c r="J456" s="13" t="s">
        <v>1189</v>
      </c>
      <c r="K456" s="32" t="s">
        <v>2892</v>
      </c>
      <c r="L456" s="51" t="s">
        <v>1148</v>
      </c>
      <c r="M456" s="66" t="s">
        <v>2893</v>
      </c>
      <c r="N456" s="13"/>
      <c r="O456" s="13"/>
      <c r="P456" s="13"/>
      <c r="Q456" s="13"/>
      <c r="R456" s="13"/>
      <c r="S456" s="13"/>
      <c r="T456" s="8"/>
      <c r="U456" s="28"/>
      <c r="V456" s="60"/>
      <c r="W456" s="61"/>
      <c r="X456" s="60"/>
      <c r="Y456" s="13"/>
      <c r="Z456" s="21"/>
      <c r="AA456" s="13"/>
    </row>
    <row r="457" spans="1:27">
      <c r="A457" s="13" t="s">
        <v>214</v>
      </c>
      <c r="B457" s="21" t="s">
        <v>205</v>
      </c>
      <c r="C457" s="13">
        <v>12451012</v>
      </c>
      <c r="D457" s="13" t="s">
        <v>46</v>
      </c>
      <c r="E457" s="7" t="s">
        <v>1129</v>
      </c>
      <c r="F457" s="7" t="s">
        <v>1129</v>
      </c>
      <c r="G457" s="14" t="s">
        <v>2894</v>
      </c>
      <c r="H457" s="14" t="s">
        <v>2315</v>
      </c>
      <c r="I457" s="16">
        <v>45993</v>
      </c>
      <c r="J457" s="13" t="s">
        <v>1205</v>
      </c>
      <c r="K457" s="32" t="s">
        <v>2895</v>
      </c>
      <c r="L457" s="51" t="s">
        <v>1156</v>
      </c>
      <c r="M457" s="14" t="s">
        <v>2896</v>
      </c>
      <c r="N457" s="13"/>
      <c r="O457" s="13"/>
      <c r="P457" s="13"/>
      <c r="Q457" s="13"/>
      <c r="R457" s="13"/>
      <c r="S457" s="13"/>
      <c r="T457" s="14"/>
      <c r="U457" s="14"/>
      <c r="V457" s="13"/>
      <c r="W457" s="13"/>
      <c r="X457" s="16"/>
      <c r="Y457" s="13"/>
      <c r="Z457" s="21"/>
      <c r="AA457" s="13"/>
    </row>
    <row r="458" spans="1:27">
      <c r="A458" s="13" t="s">
        <v>214</v>
      </c>
      <c r="B458" s="21" t="s">
        <v>205</v>
      </c>
      <c r="C458" s="13">
        <v>12451012</v>
      </c>
      <c r="D458" s="13" t="s">
        <v>46</v>
      </c>
      <c r="E458" s="7" t="s">
        <v>1129</v>
      </c>
      <c r="F458" s="7" t="s">
        <v>1129</v>
      </c>
      <c r="G458" s="14" t="s">
        <v>2897</v>
      </c>
      <c r="H458" s="14" t="s">
        <v>2898</v>
      </c>
      <c r="I458" s="16">
        <v>46015</v>
      </c>
      <c r="J458" s="13" t="s">
        <v>1182</v>
      </c>
      <c r="K458" s="14" t="s">
        <v>2899</v>
      </c>
      <c r="L458" s="51" t="s">
        <v>1250</v>
      </c>
      <c r="M458" s="66" t="s">
        <v>2900</v>
      </c>
      <c r="N458" s="13"/>
      <c r="O458" s="13"/>
      <c r="P458" s="13"/>
      <c r="Q458" s="13"/>
      <c r="R458" s="13"/>
      <c r="S458" s="13"/>
      <c r="T458" s="13"/>
      <c r="U458" s="14"/>
      <c r="V458" s="13"/>
      <c r="W458" s="13"/>
      <c r="X458" s="51"/>
      <c r="Y458" s="13"/>
      <c r="Z458" s="21"/>
      <c r="AA458" s="13"/>
    </row>
    <row r="459" spans="1:27">
      <c r="A459" s="13" t="s">
        <v>214</v>
      </c>
      <c r="B459" s="21" t="s">
        <v>205</v>
      </c>
      <c r="C459" s="13">
        <v>12451012</v>
      </c>
      <c r="D459" s="13" t="s">
        <v>46</v>
      </c>
      <c r="E459" s="7" t="s">
        <v>1129</v>
      </c>
      <c r="F459" s="7" t="s">
        <v>1129</v>
      </c>
      <c r="G459" s="14"/>
      <c r="H459" s="14"/>
      <c r="I459" s="16"/>
      <c r="J459" s="13"/>
      <c r="K459" s="32"/>
      <c r="L459" s="51"/>
      <c r="M459" s="58"/>
      <c r="N459" s="13" t="s">
        <v>2901</v>
      </c>
      <c r="O459" s="13" t="s">
        <v>1626</v>
      </c>
      <c r="P459" s="13" t="s">
        <v>2902</v>
      </c>
      <c r="Q459" s="13" t="s">
        <v>1356</v>
      </c>
      <c r="R459" s="13">
        <v>46235</v>
      </c>
      <c r="S459" s="13" t="s">
        <v>1578</v>
      </c>
      <c r="T459" s="13"/>
      <c r="U459" s="14"/>
      <c r="V459" s="13"/>
      <c r="W459" s="13"/>
      <c r="X459" s="62"/>
      <c r="Y459" s="13"/>
      <c r="Z459" s="21"/>
      <c r="AA459" s="13"/>
    </row>
    <row r="460" spans="1:27">
      <c r="A460" s="13" t="s">
        <v>235</v>
      </c>
      <c r="B460" s="21" t="s">
        <v>205</v>
      </c>
      <c r="C460" s="13">
        <v>12451008</v>
      </c>
      <c r="D460" s="13" t="s">
        <v>82</v>
      </c>
      <c r="E460" s="7" t="s">
        <v>1129</v>
      </c>
      <c r="F460" s="7" t="s">
        <v>1129</v>
      </c>
      <c r="G460" s="32" t="s">
        <v>2903</v>
      </c>
      <c r="H460" s="14" t="s">
        <v>2904</v>
      </c>
      <c r="I460" s="16" t="s">
        <v>2905</v>
      </c>
      <c r="J460" s="13" t="s">
        <v>2906</v>
      </c>
      <c r="K460" s="32" t="s">
        <v>2907</v>
      </c>
      <c r="L460" s="51" t="s">
        <v>1292</v>
      </c>
      <c r="M460" s="58"/>
      <c r="N460" s="13"/>
      <c r="O460" s="13"/>
      <c r="P460" s="13"/>
      <c r="Q460" s="13"/>
      <c r="R460" s="13"/>
      <c r="S460" s="13"/>
      <c r="T460" s="13"/>
      <c r="U460" s="14"/>
      <c r="V460" s="13"/>
      <c r="W460" s="13"/>
      <c r="X460" s="51"/>
      <c r="Y460" s="13"/>
      <c r="Z460" s="21"/>
      <c r="AA460" s="13"/>
    </row>
    <row r="461" spans="1:27">
      <c r="A461" s="13" t="s">
        <v>233</v>
      </c>
      <c r="B461" s="21" t="s">
        <v>205</v>
      </c>
      <c r="C461" s="13">
        <v>12451007</v>
      </c>
      <c r="D461" s="13" t="s">
        <v>37</v>
      </c>
      <c r="E461" s="7" t="s">
        <v>1129</v>
      </c>
      <c r="F461" s="7" t="s">
        <v>1129</v>
      </c>
      <c r="G461" s="14" t="s">
        <v>2908</v>
      </c>
      <c r="H461" s="14" t="s">
        <v>2909</v>
      </c>
      <c r="I461" s="16">
        <v>2026.11</v>
      </c>
      <c r="J461" s="13" t="s">
        <v>1189</v>
      </c>
      <c r="K461" s="32" t="s">
        <v>2302</v>
      </c>
      <c r="L461" s="51" t="s">
        <v>1156</v>
      </c>
      <c r="M461" s="58" t="s">
        <v>2910</v>
      </c>
      <c r="N461" s="13"/>
      <c r="O461" s="13"/>
      <c r="P461" s="13"/>
      <c r="Q461" s="13"/>
      <c r="R461" s="13"/>
      <c r="S461" s="13"/>
      <c r="T461" s="13"/>
      <c r="U461" s="14"/>
      <c r="V461" s="13"/>
      <c r="W461" s="13"/>
      <c r="X461" s="51" t="s">
        <v>1156</v>
      </c>
      <c r="Y461" s="13"/>
      <c r="Z461" s="21"/>
      <c r="AA461" s="13"/>
    </row>
    <row r="462" spans="1:27">
      <c r="A462" s="13" t="s">
        <v>229</v>
      </c>
      <c r="B462" s="21" t="s">
        <v>205</v>
      </c>
      <c r="C462" s="13">
        <v>12451019</v>
      </c>
      <c r="D462" s="13" t="s">
        <v>52</v>
      </c>
      <c r="E462" s="7" t="s">
        <v>1129</v>
      </c>
      <c r="F462" s="7" t="s">
        <v>1129</v>
      </c>
      <c r="G462" s="14" t="s">
        <v>2911</v>
      </c>
      <c r="H462" s="14" t="s">
        <v>1267</v>
      </c>
      <c r="I462" s="16" t="s">
        <v>2912</v>
      </c>
      <c r="J462" s="13" t="s">
        <v>1189</v>
      </c>
      <c r="K462" s="32" t="s">
        <v>2913</v>
      </c>
      <c r="L462" s="51">
        <v>46062</v>
      </c>
      <c r="M462" s="58" t="s">
        <v>2914</v>
      </c>
      <c r="N462" s="13" t="s">
        <v>2915</v>
      </c>
      <c r="O462" s="13" t="s">
        <v>1626</v>
      </c>
      <c r="P462" s="13"/>
      <c r="Q462" s="13" t="s">
        <v>1285</v>
      </c>
      <c r="R462" s="13">
        <v>46266</v>
      </c>
      <c r="S462" s="13">
        <v>46056</v>
      </c>
      <c r="T462" s="8"/>
      <c r="U462" s="61"/>
      <c r="V462" s="8"/>
      <c r="W462" s="61"/>
      <c r="X462" s="8"/>
      <c r="Y462" s="13"/>
      <c r="Z462" s="21"/>
      <c r="AA462" s="13"/>
    </row>
    <row r="463" spans="1:27">
      <c r="A463" s="13" t="s">
        <v>229</v>
      </c>
      <c r="B463" s="21" t="s">
        <v>205</v>
      </c>
      <c r="C463" s="13">
        <v>12451019</v>
      </c>
      <c r="D463" s="13" t="s">
        <v>52</v>
      </c>
      <c r="E463" s="7" t="s">
        <v>1129</v>
      </c>
      <c r="F463" s="7" t="s">
        <v>1129</v>
      </c>
      <c r="G463" s="14" t="s">
        <v>2916</v>
      </c>
      <c r="H463" s="14" t="s">
        <v>2917</v>
      </c>
      <c r="I463" s="16" t="s">
        <v>2912</v>
      </c>
      <c r="J463" s="13" t="s">
        <v>1182</v>
      </c>
      <c r="K463" s="32" t="s">
        <v>2918</v>
      </c>
      <c r="L463" s="51">
        <v>46252</v>
      </c>
      <c r="M463" s="58" t="s">
        <v>2919</v>
      </c>
      <c r="N463" s="13"/>
      <c r="O463" s="13"/>
      <c r="P463" s="13"/>
      <c r="Q463" s="13"/>
      <c r="R463" s="13"/>
      <c r="S463" s="13"/>
      <c r="T463" s="8"/>
      <c r="U463" s="28"/>
      <c r="V463" s="60"/>
      <c r="W463" s="61"/>
      <c r="X463" s="60"/>
      <c r="Y463" s="13"/>
      <c r="Z463" s="21"/>
      <c r="AA463" s="13"/>
    </row>
    <row r="464" spans="1:27">
      <c r="A464" s="13" t="s">
        <v>234</v>
      </c>
      <c r="B464" s="21" t="s">
        <v>205</v>
      </c>
      <c r="C464" s="13">
        <v>12451005</v>
      </c>
      <c r="D464" s="13" t="s">
        <v>46</v>
      </c>
      <c r="E464" s="7" t="s">
        <v>1129</v>
      </c>
      <c r="F464" s="7" t="s">
        <v>1129</v>
      </c>
      <c r="G464" s="14" t="s">
        <v>2920</v>
      </c>
      <c r="H464" s="14" t="s">
        <v>1199</v>
      </c>
      <c r="I464" s="16" t="s">
        <v>2921</v>
      </c>
      <c r="J464" s="13" t="s">
        <v>1245</v>
      </c>
      <c r="K464" s="32" t="s">
        <v>2922</v>
      </c>
      <c r="L464" s="51">
        <v>46031</v>
      </c>
      <c r="M464" s="65" t="s">
        <v>2923</v>
      </c>
      <c r="N464" s="13"/>
      <c r="O464" s="13"/>
      <c r="P464" s="13"/>
      <c r="Q464" s="13"/>
      <c r="R464" s="13"/>
      <c r="S464" s="13"/>
      <c r="T464" s="14"/>
      <c r="U464" s="14"/>
      <c r="V464" s="13"/>
      <c r="W464" s="13"/>
      <c r="X464" s="16"/>
      <c r="Y464" s="13"/>
      <c r="Z464" s="21"/>
      <c r="AA464" s="13"/>
    </row>
    <row r="465" spans="1:27">
      <c r="A465" s="13" t="s">
        <v>206</v>
      </c>
      <c r="B465" s="21" t="s">
        <v>205</v>
      </c>
      <c r="C465" s="13">
        <v>12451015</v>
      </c>
      <c r="D465" s="13" t="s">
        <v>46</v>
      </c>
      <c r="E465" s="7" t="s">
        <v>1129</v>
      </c>
      <c r="F465" s="7" t="s">
        <v>1129</v>
      </c>
      <c r="G465" s="14" t="s">
        <v>2602</v>
      </c>
      <c r="H465" s="14" t="s">
        <v>1562</v>
      </c>
      <c r="I465" s="16">
        <v>2026.4</v>
      </c>
      <c r="J465" s="13" t="s">
        <v>1189</v>
      </c>
      <c r="K465" s="14" t="s">
        <v>2924</v>
      </c>
      <c r="L465" s="51" t="s">
        <v>1299</v>
      </c>
      <c r="M465" s="58" t="s">
        <v>2925</v>
      </c>
      <c r="N465" s="13" t="s">
        <v>2926</v>
      </c>
      <c r="O465" s="13" t="s">
        <v>2927</v>
      </c>
      <c r="P465" s="13" t="s">
        <v>2928</v>
      </c>
      <c r="Q465" s="13" t="s">
        <v>2929</v>
      </c>
      <c r="R465" s="13">
        <v>2025.11</v>
      </c>
      <c r="S465" s="13"/>
      <c r="T465" s="13"/>
      <c r="U465" s="14"/>
      <c r="V465" s="13"/>
      <c r="W465" s="13"/>
      <c r="X465" s="51"/>
      <c r="Y465" s="13"/>
      <c r="Z465" s="21"/>
      <c r="AA465" s="13"/>
    </row>
    <row r="466" spans="1:27">
      <c r="A466" s="13" t="s">
        <v>206</v>
      </c>
      <c r="B466" s="21" t="s">
        <v>205</v>
      </c>
      <c r="C466" s="13">
        <v>12451015</v>
      </c>
      <c r="D466" s="13" t="s">
        <v>46</v>
      </c>
      <c r="E466" s="7" t="s">
        <v>1129</v>
      </c>
      <c r="F466" s="7" t="s">
        <v>1129</v>
      </c>
      <c r="G466" s="14" t="s">
        <v>2930</v>
      </c>
      <c r="H466" s="14" t="s">
        <v>2931</v>
      </c>
      <c r="I466" s="16">
        <v>2026.5</v>
      </c>
      <c r="J466" s="13" t="s">
        <v>2932</v>
      </c>
      <c r="K466" s="32" t="s">
        <v>2933</v>
      </c>
      <c r="L466" s="51" t="s">
        <v>1464</v>
      </c>
      <c r="M466" s="58" t="s">
        <v>2934</v>
      </c>
      <c r="N466" s="13" t="s">
        <v>2926</v>
      </c>
      <c r="O466" s="13" t="s">
        <v>2935</v>
      </c>
      <c r="P466" s="13" t="s">
        <v>2936</v>
      </c>
      <c r="Q466" s="13" t="s">
        <v>2937</v>
      </c>
      <c r="R466" s="13">
        <v>2026.8</v>
      </c>
      <c r="S466" s="13"/>
      <c r="T466" s="13"/>
      <c r="U466" s="14"/>
      <c r="V466" s="13"/>
      <c r="W466" s="13"/>
      <c r="X466" s="62"/>
      <c r="Y466" s="13"/>
      <c r="Z466" s="21"/>
      <c r="AA466" s="13"/>
    </row>
    <row r="467" spans="1:27">
      <c r="A467" s="13" t="s">
        <v>206</v>
      </c>
      <c r="B467" s="21" t="s">
        <v>205</v>
      </c>
      <c r="C467" s="13">
        <v>12451015</v>
      </c>
      <c r="D467" s="13" t="s">
        <v>46</v>
      </c>
      <c r="E467" s="7" t="s">
        <v>1129</v>
      </c>
      <c r="F467" s="7" t="s">
        <v>1129</v>
      </c>
      <c r="G467" s="32" t="s">
        <v>2550</v>
      </c>
      <c r="H467" s="14" t="s">
        <v>1562</v>
      </c>
      <c r="I467" s="16">
        <v>2026.4</v>
      </c>
      <c r="J467" s="13" t="s">
        <v>1189</v>
      </c>
      <c r="K467" s="32" t="s">
        <v>2938</v>
      </c>
      <c r="L467" s="51" t="s">
        <v>1287</v>
      </c>
      <c r="M467" s="58"/>
      <c r="N467" s="13"/>
      <c r="O467" s="13"/>
      <c r="P467" s="13"/>
      <c r="Q467" s="13"/>
      <c r="R467" s="13"/>
      <c r="S467" s="13"/>
      <c r="T467" s="13"/>
      <c r="U467" s="14"/>
      <c r="V467" s="13"/>
      <c r="W467" s="13"/>
      <c r="X467" s="51"/>
      <c r="Y467" s="13"/>
      <c r="Z467" s="21"/>
      <c r="AA467" s="13"/>
    </row>
    <row r="468" spans="1:27">
      <c r="A468" s="13" t="s">
        <v>206</v>
      </c>
      <c r="B468" s="21" t="s">
        <v>205</v>
      </c>
      <c r="C468" s="13">
        <v>12451015</v>
      </c>
      <c r="D468" s="13" t="s">
        <v>46</v>
      </c>
      <c r="E468" s="7" t="s">
        <v>1129</v>
      </c>
      <c r="F468" s="7" t="s">
        <v>1129</v>
      </c>
      <c r="G468" s="14" t="s">
        <v>2939</v>
      </c>
      <c r="H468" s="14" t="s">
        <v>2940</v>
      </c>
      <c r="I468" s="16">
        <v>2026.7</v>
      </c>
      <c r="J468" s="13" t="s">
        <v>1189</v>
      </c>
      <c r="K468" s="32" t="s">
        <v>2941</v>
      </c>
      <c r="L468" s="51" t="s">
        <v>1295</v>
      </c>
      <c r="M468" s="58"/>
      <c r="N468" s="13"/>
      <c r="O468" s="13"/>
      <c r="P468" s="13"/>
      <c r="Q468" s="13"/>
      <c r="R468" s="13"/>
      <c r="S468" s="13"/>
      <c r="T468" s="13"/>
      <c r="U468" s="14"/>
      <c r="V468" s="13"/>
      <c r="W468" s="13"/>
      <c r="X468" s="51"/>
      <c r="Y468" s="13"/>
      <c r="Z468" s="21"/>
      <c r="AA468" s="13"/>
    </row>
    <row r="469" spans="1:27">
      <c r="A469" s="13" t="s">
        <v>217</v>
      </c>
      <c r="B469" s="21" t="s">
        <v>2942</v>
      </c>
      <c r="C469" s="13">
        <v>12451017</v>
      </c>
      <c r="D469" s="13" t="s">
        <v>46</v>
      </c>
      <c r="E469" s="7" t="s">
        <v>1129</v>
      </c>
      <c r="F469" s="7" t="s">
        <v>1129</v>
      </c>
      <c r="G469" s="14" t="s">
        <v>2943</v>
      </c>
      <c r="H469" s="14" t="s">
        <v>1173</v>
      </c>
      <c r="I469" s="16">
        <v>2025.9</v>
      </c>
      <c r="J469" s="13" t="s">
        <v>1245</v>
      </c>
      <c r="K469" s="32" t="s">
        <v>2944</v>
      </c>
      <c r="L469" s="51" t="s">
        <v>2945</v>
      </c>
      <c r="M469" s="58" t="s">
        <v>2946</v>
      </c>
      <c r="N469" s="13"/>
      <c r="O469" s="13"/>
      <c r="P469" s="13"/>
      <c r="Q469" s="13"/>
      <c r="R469" s="13"/>
      <c r="S469" s="13"/>
      <c r="T469" s="8"/>
      <c r="U469" s="61"/>
      <c r="V469" s="8"/>
      <c r="W469" s="61"/>
      <c r="X469" s="8"/>
      <c r="Y469" s="13"/>
      <c r="Z469" s="21"/>
      <c r="AA469" s="13"/>
    </row>
    <row r="470" spans="1:27">
      <c r="A470" s="13" t="s">
        <v>217</v>
      </c>
      <c r="B470" s="21" t="s">
        <v>2942</v>
      </c>
      <c r="C470" s="13">
        <v>12451017</v>
      </c>
      <c r="D470" s="13" t="s">
        <v>46</v>
      </c>
      <c r="E470" s="7" t="s">
        <v>1129</v>
      </c>
      <c r="F470" s="7" t="s">
        <v>1129</v>
      </c>
      <c r="G470" s="14" t="s">
        <v>2947</v>
      </c>
      <c r="H470" s="14" t="s">
        <v>2948</v>
      </c>
      <c r="I470" s="16">
        <v>2026.5</v>
      </c>
      <c r="J470" s="13" t="s">
        <v>2212</v>
      </c>
      <c r="K470" s="32" t="s">
        <v>2949</v>
      </c>
      <c r="L470" s="51" t="s">
        <v>2945</v>
      </c>
      <c r="M470" s="58" t="s">
        <v>2950</v>
      </c>
      <c r="N470" s="13"/>
      <c r="O470" s="13"/>
      <c r="P470" s="13"/>
      <c r="Q470" s="13"/>
      <c r="R470" s="13"/>
      <c r="S470" s="13"/>
      <c r="T470" s="8"/>
      <c r="U470" s="28"/>
      <c r="V470" s="60"/>
      <c r="W470" s="61"/>
      <c r="X470" s="60"/>
      <c r="Y470" s="13"/>
      <c r="Z470" s="21"/>
      <c r="AA470" s="13"/>
    </row>
    <row r="471" spans="1:27">
      <c r="A471" s="13" t="s">
        <v>217</v>
      </c>
      <c r="B471" s="21" t="s">
        <v>2942</v>
      </c>
      <c r="C471" s="13">
        <v>12451017</v>
      </c>
      <c r="D471" s="13" t="s">
        <v>46</v>
      </c>
      <c r="E471" s="7" t="s">
        <v>1129</v>
      </c>
      <c r="F471" s="7" t="s">
        <v>1129</v>
      </c>
      <c r="G471" s="14" t="s">
        <v>2951</v>
      </c>
      <c r="H471" s="14" t="s">
        <v>1326</v>
      </c>
      <c r="I471" s="16">
        <v>2026.1</v>
      </c>
      <c r="J471" s="13" t="s">
        <v>2952</v>
      </c>
      <c r="K471" s="32" t="s">
        <v>2953</v>
      </c>
      <c r="L471" s="51" t="s">
        <v>2954</v>
      </c>
      <c r="M471" s="14"/>
      <c r="N471" s="13"/>
      <c r="O471" s="13"/>
      <c r="P471" s="13"/>
      <c r="Q471" s="13"/>
      <c r="R471" s="13"/>
      <c r="S471" s="13"/>
      <c r="T471" s="14"/>
      <c r="U471" s="14"/>
      <c r="V471" s="13"/>
      <c r="W471" s="13"/>
      <c r="X471" s="16"/>
      <c r="Y471" s="13"/>
      <c r="Z471" s="21"/>
      <c r="AA471" s="13"/>
    </row>
    <row r="472" spans="1:27">
      <c r="A472" s="13" t="s">
        <v>233</v>
      </c>
      <c r="B472" s="21" t="s">
        <v>205</v>
      </c>
      <c r="C472" s="13">
        <v>12451007</v>
      </c>
      <c r="D472" s="13" t="s">
        <v>37</v>
      </c>
      <c r="E472" s="7" t="s">
        <v>1129</v>
      </c>
      <c r="F472" s="7" t="s">
        <v>1129</v>
      </c>
      <c r="G472" s="14" t="s">
        <v>2908</v>
      </c>
      <c r="H472" s="14" t="s">
        <v>2909</v>
      </c>
      <c r="I472" s="16">
        <v>2026.11</v>
      </c>
      <c r="J472" s="13" t="s">
        <v>1189</v>
      </c>
      <c r="K472" s="14" t="s">
        <v>2302</v>
      </c>
      <c r="L472" s="51" t="s">
        <v>1156</v>
      </c>
      <c r="M472" s="58" t="s">
        <v>2910</v>
      </c>
      <c r="N472" s="13"/>
      <c r="O472" s="13"/>
      <c r="P472" s="13"/>
      <c r="Q472" s="13"/>
      <c r="R472" s="13"/>
      <c r="S472" s="13"/>
      <c r="T472" s="13"/>
      <c r="U472" s="14"/>
      <c r="V472" s="13"/>
      <c r="W472" s="13"/>
      <c r="X472" s="51"/>
      <c r="Y472" s="13"/>
      <c r="Z472" s="21"/>
      <c r="AA472" s="13"/>
    </row>
    <row r="473" spans="1:27">
      <c r="A473" s="13" t="s">
        <v>233</v>
      </c>
      <c r="B473" s="21" t="s">
        <v>205</v>
      </c>
      <c r="C473" s="13">
        <v>12451007</v>
      </c>
      <c r="D473" s="13" t="s">
        <v>37</v>
      </c>
      <c r="E473" s="7" t="s">
        <v>1129</v>
      </c>
      <c r="F473" s="7" t="s">
        <v>1129</v>
      </c>
      <c r="G473" s="14" t="s">
        <v>2955</v>
      </c>
      <c r="H473" s="14" t="s">
        <v>2956</v>
      </c>
      <c r="I473" s="16" t="s">
        <v>2957</v>
      </c>
      <c r="J473" s="13" t="s">
        <v>2958</v>
      </c>
      <c r="K473" s="32" t="s">
        <v>2959</v>
      </c>
      <c r="L473" s="51" t="s">
        <v>1161</v>
      </c>
      <c r="M473" s="68" t="s">
        <v>2960</v>
      </c>
      <c r="N473" s="13"/>
      <c r="O473" s="13"/>
      <c r="P473" s="13"/>
      <c r="Q473" s="13"/>
      <c r="R473" s="13"/>
      <c r="S473" s="13"/>
      <c r="T473" s="13"/>
      <c r="U473" s="14"/>
      <c r="V473" s="13"/>
      <c r="W473" s="13"/>
      <c r="X473" s="62"/>
      <c r="Y473" s="13"/>
      <c r="Z473" s="21"/>
      <c r="AA473" s="13"/>
    </row>
    <row r="474" spans="1:27">
      <c r="A474" s="13" t="s">
        <v>189</v>
      </c>
      <c r="B474" s="21" t="s">
        <v>2961</v>
      </c>
      <c r="C474" s="13">
        <v>12351006</v>
      </c>
      <c r="D474" s="13" t="s">
        <v>98</v>
      </c>
      <c r="E474" s="7"/>
      <c r="F474" s="7"/>
      <c r="G474" s="14" t="s">
        <v>2962</v>
      </c>
      <c r="H474" s="14" t="s">
        <v>1749</v>
      </c>
      <c r="I474" s="16">
        <v>46204</v>
      </c>
      <c r="J474" s="13" t="s">
        <v>1189</v>
      </c>
      <c r="K474" s="32" t="s">
        <v>2963</v>
      </c>
      <c r="L474" s="51" t="s">
        <v>1201</v>
      </c>
      <c r="M474" s="58" t="s">
        <v>2964</v>
      </c>
      <c r="N474" s="13"/>
      <c r="O474" s="13"/>
      <c r="P474" s="13"/>
      <c r="Q474" s="13"/>
      <c r="R474" s="13"/>
      <c r="S474" s="13"/>
      <c r="T474" s="8"/>
      <c r="U474" s="28"/>
      <c r="V474" s="60"/>
      <c r="W474" s="61"/>
      <c r="X474" s="60"/>
      <c r="Y474" s="13"/>
      <c r="Z474" s="21"/>
      <c r="AA474" s="13"/>
    </row>
    <row r="475" spans="1:27">
      <c r="A475" s="13" t="s">
        <v>188</v>
      </c>
      <c r="B475" s="21" t="s">
        <v>2961</v>
      </c>
      <c r="C475" s="13">
        <v>12351007</v>
      </c>
      <c r="D475" s="13" t="s">
        <v>98</v>
      </c>
      <c r="E475" s="7"/>
      <c r="F475" s="7"/>
      <c r="G475" s="14" t="s">
        <v>2965</v>
      </c>
      <c r="H475" s="14" t="s">
        <v>2742</v>
      </c>
      <c r="I475" s="16">
        <v>46023</v>
      </c>
      <c r="J475" s="13" t="s">
        <v>1189</v>
      </c>
      <c r="K475" s="32" t="s">
        <v>2966</v>
      </c>
      <c r="L475" s="51" t="s">
        <v>1511</v>
      </c>
      <c r="M475" s="69" t="s">
        <v>2967</v>
      </c>
      <c r="N475" s="13"/>
      <c r="O475" s="13"/>
      <c r="P475" s="13"/>
      <c r="Q475" s="13"/>
      <c r="R475" s="13"/>
      <c r="S475" s="13"/>
      <c r="T475" s="14"/>
      <c r="U475" s="14"/>
      <c r="V475" s="13"/>
      <c r="W475" s="13"/>
      <c r="X475" s="16"/>
      <c r="Y475" s="13"/>
      <c r="Z475" s="21"/>
      <c r="AA475" s="13"/>
    </row>
    <row r="476" spans="1:27">
      <c r="A476" s="13" t="s">
        <v>188</v>
      </c>
      <c r="B476" s="21" t="s">
        <v>2961</v>
      </c>
      <c r="C476" s="13">
        <v>12351007</v>
      </c>
      <c r="D476" s="13" t="s">
        <v>98</v>
      </c>
      <c r="E476" s="7"/>
      <c r="F476" s="7"/>
      <c r="G476" s="14"/>
      <c r="H476" s="14"/>
      <c r="I476" s="16"/>
      <c r="J476" s="13"/>
      <c r="K476" s="14"/>
      <c r="L476" s="51"/>
      <c r="M476" s="58"/>
      <c r="N476" s="13"/>
      <c r="O476" s="13"/>
      <c r="P476" s="13"/>
      <c r="Q476" s="13"/>
      <c r="R476" s="13"/>
      <c r="S476" s="13"/>
      <c r="T476" s="13" t="s">
        <v>2968</v>
      </c>
      <c r="U476" s="14" t="s">
        <v>2969</v>
      </c>
      <c r="V476" s="13" t="s">
        <v>1104</v>
      </c>
      <c r="W476" s="13">
        <v>46185</v>
      </c>
      <c r="X476" s="51" t="s">
        <v>1292</v>
      </c>
      <c r="Y476" s="13"/>
      <c r="Z476" s="21"/>
      <c r="AA476" s="13"/>
    </row>
    <row r="477" spans="1:27">
      <c r="A477" s="13" t="s">
        <v>190</v>
      </c>
      <c r="B477" s="21" t="s">
        <v>2961</v>
      </c>
      <c r="C477" s="13">
        <v>12351008</v>
      </c>
      <c r="D477" s="13" t="s">
        <v>102</v>
      </c>
      <c r="E477" s="7"/>
      <c r="F477" s="7"/>
      <c r="G477" s="14" t="s">
        <v>2970</v>
      </c>
      <c r="H477" s="14" t="s">
        <v>1771</v>
      </c>
      <c r="I477" s="16">
        <v>46273</v>
      </c>
      <c r="J477" s="13" t="s">
        <v>1327</v>
      </c>
      <c r="K477" s="32" t="s">
        <v>2971</v>
      </c>
      <c r="L477" s="51" t="s">
        <v>1464</v>
      </c>
      <c r="M477" s="70" t="s">
        <v>2972</v>
      </c>
      <c r="N477" s="13"/>
      <c r="O477" s="13"/>
      <c r="P477" s="13"/>
      <c r="Q477" s="13"/>
      <c r="R477" s="13"/>
      <c r="S477" s="13"/>
      <c r="T477" s="13"/>
      <c r="U477" s="14"/>
      <c r="V477" s="13"/>
      <c r="W477" s="13"/>
      <c r="X477" s="62"/>
      <c r="Y477" s="13"/>
      <c r="Z477" s="21"/>
      <c r="AA477" s="13"/>
    </row>
    <row r="478" spans="1:27">
      <c r="A478" s="13" t="s">
        <v>178</v>
      </c>
      <c r="B478" s="21" t="s">
        <v>2961</v>
      </c>
      <c r="C478" s="13">
        <v>12351011</v>
      </c>
      <c r="D478" s="13" t="s">
        <v>98</v>
      </c>
      <c r="E478" s="7"/>
      <c r="F478" s="7"/>
      <c r="G478" s="14" t="s">
        <v>2560</v>
      </c>
      <c r="H478" s="14" t="s">
        <v>1345</v>
      </c>
      <c r="I478" s="16">
        <v>46129</v>
      </c>
      <c r="J478" s="13" t="s">
        <v>1189</v>
      </c>
      <c r="K478" s="14" t="s">
        <v>2973</v>
      </c>
      <c r="L478" s="51" t="s">
        <v>2974</v>
      </c>
      <c r="M478" s="70" t="s">
        <v>2975</v>
      </c>
      <c r="N478" s="13"/>
      <c r="O478" s="13"/>
      <c r="P478" s="13"/>
      <c r="Q478" s="13"/>
      <c r="R478" s="13"/>
      <c r="S478" s="13"/>
      <c r="T478" s="13"/>
      <c r="U478" s="14"/>
      <c r="V478" s="13"/>
      <c r="W478" s="13"/>
      <c r="X478" s="51"/>
      <c r="Y478" s="13"/>
      <c r="Z478" s="21"/>
      <c r="AA478" s="13"/>
    </row>
    <row r="479" spans="1:27">
      <c r="A479" s="13" t="s">
        <v>178</v>
      </c>
      <c r="B479" s="21" t="s">
        <v>2961</v>
      </c>
      <c r="C479" s="13">
        <v>12351011</v>
      </c>
      <c r="D479" s="13" t="s">
        <v>98</v>
      </c>
      <c r="E479" s="7"/>
      <c r="F479" s="7"/>
      <c r="G479" s="14" t="s">
        <v>2566</v>
      </c>
      <c r="H479" s="14" t="s">
        <v>1588</v>
      </c>
      <c r="I479" s="16">
        <v>46125</v>
      </c>
      <c r="J479" s="13" t="s">
        <v>1189</v>
      </c>
      <c r="K479" s="32" t="s">
        <v>2976</v>
      </c>
      <c r="L479" s="51" t="s">
        <v>2977</v>
      </c>
      <c r="M479" s="70" t="s">
        <v>2978</v>
      </c>
      <c r="N479" s="13"/>
      <c r="O479" s="13"/>
      <c r="P479" s="13"/>
      <c r="Q479" s="13"/>
      <c r="R479" s="13"/>
      <c r="S479" s="13"/>
      <c r="T479" s="13"/>
      <c r="U479" s="14"/>
      <c r="V479" s="13"/>
      <c r="W479" s="13"/>
      <c r="X479" s="62"/>
      <c r="Y479" s="13"/>
      <c r="Z479" s="21"/>
      <c r="AA479" s="13"/>
    </row>
    <row r="480" spans="1:27">
      <c r="A480" s="13" t="s">
        <v>178</v>
      </c>
      <c r="B480" s="21" t="s">
        <v>2961</v>
      </c>
      <c r="C480" s="13">
        <v>12351011</v>
      </c>
      <c r="D480" s="13" t="s">
        <v>98</v>
      </c>
      <c r="E480" s="7"/>
      <c r="F480" s="7"/>
      <c r="G480" s="14" t="s">
        <v>1561</v>
      </c>
      <c r="H480" s="14" t="s">
        <v>2979</v>
      </c>
      <c r="I480" s="16">
        <v>46125</v>
      </c>
      <c r="J480" s="13" t="s">
        <v>2980</v>
      </c>
      <c r="K480" s="32" t="s">
        <v>2981</v>
      </c>
      <c r="L480" s="51" t="s">
        <v>1161</v>
      </c>
      <c r="M480" s="70" t="s">
        <v>2982</v>
      </c>
      <c r="N480" s="13"/>
      <c r="O480" s="13"/>
      <c r="P480" s="13"/>
      <c r="Q480" s="13"/>
      <c r="R480" s="13"/>
      <c r="S480" s="13"/>
      <c r="T480" s="8"/>
      <c r="U480" s="28"/>
      <c r="V480" s="60"/>
      <c r="W480" s="61"/>
      <c r="X480" s="60"/>
      <c r="Y480" s="13"/>
      <c r="Z480" s="21"/>
      <c r="AA480" s="13"/>
    </row>
    <row r="481" spans="1:27">
      <c r="A481" s="13" t="s">
        <v>178</v>
      </c>
      <c r="B481" s="21" t="s">
        <v>2961</v>
      </c>
      <c r="C481" s="13">
        <v>12351011</v>
      </c>
      <c r="D481" s="13" t="s">
        <v>98</v>
      </c>
      <c r="E481" s="7"/>
      <c r="F481" s="7"/>
      <c r="G481" s="14"/>
      <c r="H481" s="14"/>
      <c r="I481" s="16"/>
      <c r="J481" s="13"/>
      <c r="K481" s="32"/>
      <c r="L481" s="51"/>
      <c r="M481" s="14"/>
      <c r="N481" s="13"/>
      <c r="O481" s="13"/>
      <c r="P481" s="13"/>
      <c r="Q481" s="13"/>
      <c r="R481" s="13"/>
      <c r="S481" s="13"/>
      <c r="T481" s="14" t="s">
        <v>2983</v>
      </c>
      <c r="U481" s="14" t="s">
        <v>2984</v>
      </c>
      <c r="V481" s="13" t="s">
        <v>1104</v>
      </c>
      <c r="W481" s="13"/>
      <c r="X481" s="16" t="s">
        <v>1292</v>
      </c>
      <c r="Y481" s="13"/>
      <c r="Z481" s="21"/>
      <c r="AA481" s="13"/>
    </row>
    <row r="482" spans="1:27">
      <c r="A482" s="13" t="s">
        <v>184</v>
      </c>
      <c r="B482" s="21" t="s">
        <v>2961</v>
      </c>
      <c r="C482" s="13">
        <v>12351012</v>
      </c>
      <c r="D482" s="13" t="s">
        <v>52</v>
      </c>
      <c r="E482" s="7"/>
      <c r="F482" s="7"/>
      <c r="G482" s="14" t="s">
        <v>2985</v>
      </c>
      <c r="H482" s="14" t="s">
        <v>1187</v>
      </c>
      <c r="I482" s="16">
        <v>46042</v>
      </c>
      <c r="J482" s="13" t="s">
        <v>1189</v>
      </c>
      <c r="K482" s="67" t="s">
        <v>2986</v>
      </c>
      <c r="L482" s="51" t="s">
        <v>1292</v>
      </c>
      <c r="M482" s="58" t="s">
        <v>1947</v>
      </c>
      <c r="N482" s="13"/>
      <c r="O482" s="13"/>
      <c r="P482" s="13"/>
      <c r="Q482" s="13"/>
      <c r="R482" s="13"/>
      <c r="S482" s="13"/>
      <c r="T482" s="13" t="s">
        <v>2987</v>
      </c>
      <c r="U482" s="14" t="s">
        <v>2988</v>
      </c>
      <c r="V482" s="13" t="s">
        <v>1104</v>
      </c>
      <c r="W482" s="13">
        <v>46063</v>
      </c>
      <c r="X482" s="51" t="s">
        <v>2989</v>
      </c>
      <c r="Y482" s="13"/>
      <c r="Z482" s="21"/>
      <c r="AA482" s="13"/>
    </row>
    <row r="483" spans="1:27">
      <c r="A483" s="13" t="s">
        <v>184</v>
      </c>
      <c r="B483" s="21" t="s">
        <v>2961</v>
      </c>
      <c r="C483" s="13">
        <v>12351012</v>
      </c>
      <c r="D483" s="13" t="s">
        <v>52</v>
      </c>
      <c r="E483" s="7"/>
      <c r="F483" s="7"/>
      <c r="G483" s="67" t="s">
        <v>2990</v>
      </c>
      <c r="H483" s="14" t="s">
        <v>1795</v>
      </c>
      <c r="I483" s="16">
        <v>46213</v>
      </c>
      <c r="J483" s="13" t="s">
        <v>1189</v>
      </c>
      <c r="K483" s="32" t="s">
        <v>2991</v>
      </c>
      <c r="L483" s="51" t="s">
        <v>1137</v>
      </c>
      <c r="M483" s="70" t="s">
        <v>2992</v>
      </c>
      <c r="N483" s="13"/>
      <c r="O483" s="13"/>
      <c r="P483" s="13"/>
      <c r="Q483" s="13"/>
      <c r="R483" s="13"/>
      <c r="S483" s="13"/>
      <c r="T483" s="13"/>
      <c r="U483" s="14"/>
      <c r="V483" s="13"/>
      <c r="W483" s="13"/>
      <c r="X483" s="62"/>
      <c r="Y483" s="13"/>
      <c r="Z483" s="21"/>
      <c r="AA483" s="13"/>
    </row>
    <row r="484" spans="1:27">
      <c r="A484" s="13" t="s">
        <v>184</v>
      </c>
      <c r="B484" s="21" t="s">
        <v>2961</v>
      </c>
      <c r="C484" s="13">
        <v>12351012</v>
      </c>
      <c r="D484" s="13" t="s">
        <v>52</v>
      </c>
      <c r="E484" s="7"/>
      <c r="F484" s="7"/>
      <c r="G484" s="67" t="s">
        <v>2993</v>
      </c>
      <c r="H484" s="14" t="s">
        <v>2994</v>
      </c>
      <c r="I484" s="16">
        <v>46210</v>
      </c>
      <c r="J484" s="13" t="s">
        <v>1182</v>
      </c>
      <c r="K484" s="32" t="s">
        <v>2995</v>
      </c>
      <c r="L484" s="51" t="s">
        <v>1148</v>
      </c>
      <c r="M484" s="58" t="s">
        <v>113</v>
      </c>
      <c r="N484" s="13"/>
      <c r="O484" s="13"/>
      <c r="P484" s="13"/>
      <c r="Q484" s="13"/>
      <c r="R484" s="13"/>
      <c r="S484" s="13"/>
      <c r="T484" s="8"/>
      <c r="U484" s="28"/>
      <c r="V484" s="60"/>
      <c r="W484" s="61"/>
      <c r="X484" s="60"/>
      <c r="Y484" s="13"/>
      <c r="Z484" s="21"/>
      <c r="AA484" s="13"/>
    </row>
    <row r="485" spans="1:27">
      <c r="A485" s="13" t="s">
        <v>184</v>
      </c>
      <c r="B485" s="21" t="s">
        <v>2961</v>
      </c>
      <c r="C485" s="13">
        <v>12351012</v>
      </c>
      <c r="D485" s="13" t="s">
        <v>52</v>
      </c>
      <c r="E485" s="7"/>
      <c r="F485" s="7"/>
      <c r="G485" s="67" t="s">
        <v>2996</v>
      </c>
      <c r="H485" s="14" t="s">
        <v>1442</v>
      </c>
      <c r="I485" s="16">
        <v>46089</v>
      </c>
      <c r="J485" s="13" t="s">
        <v>1182</v>
      </c>
      <c r="K485" s="32" t="s">
        <v>2997</v>
      </c>
      <c r="L485" s="51" t="s">
        <v>2998</v>
      </c>
      <c r="M485" s="14" t="s">
        <v>2999</v>
      </c>
      <c r="N485" s="13"/>
      <c r="O485" s="13"/>
      <c r="P485" s="13"/>
      <c r="Q485" s="13"/>
      <c r="R485" s="13"/>
      <c r="S485" s="13"/>
      <c r="T485" s="14"/>
      <c r="U485" s="14"/>
      <c r="V485" s="13"/>
      <c r="W485" s="13"/>
      <c r="X485" s="16"/>
      <c r="Y485" s="13"/>
      <c r="Z485" s="21"/>
      <c r="AA485" s="13"/>
    </row>
    <row r="486" spans="1:27">
      <c r="A486" s="13" t="s">
        <v>191</v>
      </c>
      <c r="B486" s="21" t="s">
        <v>2961</v>
      </c>
      <c r="C486" s="13">
        <v>12351014</v>
      </c>
      <c r="D486" s="13" t="s">
        <v>102</v>
      </c>
      <c r="E486" s="7"/>
      <c r="F486" s="7"/>
      <c r="G486" s="14" t="s">
        <v>3000</v>
      </c>
      <c r="H486" s="14" t="s">
        <v>1173</v>
      </c>
      <c r="I486" s="16">
        <v>46081</v>
      </c>
      <c r="J486" s="13" t="s">
        <v>1189</v>
      </c>
      <c r="K486" s="32" t="s">
        <v>3001</v>
      </c>
      <c r="L486" s="51" t="s">
        <v>3002</v>
      </c>
      <c r="M486" s="58" t="s">
        <v>3003</v>
      </c>
      <c r="N486" s="13"/>
      <c r="O486" s="13"/>
      <c r="P486" s="13"/>
      <c r="Q486" s="13"/>
      <c r="R486" s="13"/>
      <c r="S486" s="13"/>
      <c r="T486" s="13"/>
      <c r="U486" s="14"/>
      <c r="V486" s="13"/>
      <c r="W486" s="13"/>
      <c r="X486" s="62"/>
      <c r="Y486" s="13"/>
      <c r="Z486" s="21"/>
      <c r="AA486" s="13"/>
    </row>
    <row r="487" spans="1:27">
      <c r="A487" s="13" t="s">
        <v>176</v>
      </c>
      <c r="B487" s="21" t="s">
        <v>2961</v>
      </c>
      <c r="C487" s="13">
        <v>12351015</v>
      </c>
      <c r="D487" s="13" t="s">
        <v>102</v>
      </c>
      <c r="E487" s="7"/>
      <c r="F487" s="7"/>
      <c r="G487" s="67" t="s">
        <v>3004</v>
      </c>
      <c r="H487" s="14" t="s">
        <v>3005</v>
      </c>
      <c r="I487" s="16">
        <v>45997</v>
      </c>
      <c r="J487" s="13" t="s">
        <v>1189</v>
      </c>
      <c r="K487" s="32" t="s">
        <v>3006</v>
      </c>
      <c r="L487" s="51" t="s">
        <v>2273</v>
      </c>
      <c r="M487" s="70" t="s">
        <v>3007</v>
      </c>
      <c r="N487" s="13"/>
      <c r="O487" s="13"/>
      <c r="P487" s="13"/>
      <c r="Q487" s="13"/>
      <c r="R487" s="13"/>
      <c r="S487" s="13"/>
      <c r="T487" s="8"/>
      <c r="U487" s="28"/>
      <c r="V487" s="60"/>
      <c r="W487" s="61"/>
      <c r="X487" s="60"/>
      <c r="Y487" s="13"/>
      <c r="Z487" s="21"/>
      <c r="AA487" s="13"/>
    </row>
    <row r="488" spans="1:27">
      <c r="A488" s="13" t="s">
        <v>176</v>
      </c>
      <c r="B488" s="21" t="s">
        <v>2961</v>
      </c>
      <c r="C488" s="13">
        <v>12351015</v>
      </c>
      <c r="D488" s="13" t="s">
        <v>102</v>
      </c>
      <c r="E488" s="7"/>
      <c r="F488" s="7"/>
      <c r="G488" s="14" t="s">
        <v>3008</v>
      </c>
      <c r="H488" s="14" t="s">
        <v>1326</v>
      </c>
      <c r="I488" s="16">
        <v>45965</v>
      </c>
      <c r="J488" s="13" t="s">
        <v>1327</v>
      </c>
      <c r="K488" s="32" t="s">
        <v>3009</v>
      </c>
      <c r="L488" s="51" t="s">
        <v>1133</v>
      </c>
      <c r="M488" s="69" t="s">
        <v>2485</v>
      </c>
      <c r="N488" s="13"/>
      <c r="O488" s="13"/>
      <c r="P488" s="13"/>
      <c r="Q488" s="13"/>
      <c r="R488" s="13"/>
      <c r="S488" s="13"/>
      <c r="T488" s="14"/>
      <c r="U488" s="14"/>
      <c r="V488" s="13"/>
      <c r="W488" s="13"/>
      <c r="X488" s="16"/>
      <c r="Y488" s="13"/>
      <c r="Z488" s="21"/>
      <c r="AA488" s="13"/>
    </row>
    <row r="489" spans="1:27">
      <c r="A489" s="13" t="s">
        <v>171</v>
      </c>
      <c r="B489" s="21" t="s">
        <v>2961</v>
      </c>
      <c r="C489" s="13">
        <v>12351017</v>
      </c>
      <c r="D489" s="13" t="s">
        <v>98</v>
      </c>
      <c r="E489" s="7"/>
      <c r="F489" s="7"/>
      <c r="G489" s="14" t="s">
        <v>3010</v>
      </c>
      <c r="H489" s="14" t="s">
        <v>2678</v>
      </c>
      <c r="I489" s="16">
        <v>46042</v>
      </c>
      <c r="J489" s="13" t="s">
        <v>1189</v>
      </c>
      <c r="K489" s="14" t="s">
        <v>3011</v>
      </c>
      <c r="L489" s="51" t="s">
        <v>3012</v>
      </c>
      <c r="M489" s="70" t="s">
        <v>3013</v>
      </c>
      <c r="N489" s="13"/>
      <c r="O489" s="13"/>
      <c r="P489" s="13"/>
      <c r="Q489" s="13"/>
      <c r="R489" s="13"/>
      <c r="S489" s="13"/>
      <c r="T489" s="13"/>
      <c r="U489" s="14"/>
      <c r="V489" s="13"/>
      <c r="W489" s="13"/>
      <c r="X489" s="51"/>
      <c r="Y489" s="13"/>
      <c r="Z489" s="21"/>
      <c r="AA489" s="13"/>
    </row>
    <row r="490" spans="1:27">
      <c r="A490" s="13" t="s">
        <v>171</v>
      </c>
      <c r="B490" s="21" t="s">
        <v>2961</v>
      </c>
      <c r="C490" s="13">
        <v>12351017</v>
      </c>
      <c r="D490" s="13" t="s">
        <v>98</v>
      </c>
      <c r="E490" s="7"/>
      <c r="F490" s="7"/>
      <c r="G490" s="14" t="s">
        <v>3014</v>
      </c>
      <c r="H490" s="14" t="s">
        <v>2673</v>
      </c>
      <c r="I490" s="16">
        <v>45977</v>
      </c>
      <c r="J490" s="13" t="s">
        <v>1189</v>
      </c>
      <c r="K490" s="32" t="s">
        <v>3015</v>
      </c>
      <c r="L490" s="51" t="s">
        <v>1201</v>
      </c>
      <c r="M490" s="70" t="s">
        <v>3016</v>
      </c>
      <c r="N490" s="13"/>
      <c r="O490" s="13"/>
      <c r="P490" s="13"/>
      <c r="Q490" s="13"/>
      <c r="R490" s="13"/>
      <c r="S490" s="13"/>
      <c r="T490" s="13"/>
      <c r="U490" s="14"/>
      <c r="V490" s="13"/>
      <c r="W490" s="13"/>
      <c r="X490" s="62"/>
      <c r="Y490" s="13"/>
      <c r="Z490" s="21"/>
      <c r="AA490" s="13"/>
    </row>
    <row r="491" spans="1:27">
      <c r="A491" s="13" t="s">
        <v>171</v>
      </c>
      <c r="B491" s="21" t="s">
        <v>2961</v>
      </c>
      <c r="C491" s="13">
        <v>12351017</v>
      </c>
      <c r="D491" s="13" t="s">
        <v>98</v>
      </c>
      <c r="E491" s="7"/>
      <c r="F491" s="7"/>
      <c r="G491" s="14" t="s">
        <v>3017</v>
      </c>
      <c r="H491" s="14" t="s">
        <v>3018</v>
      </c>
      <c r="I491" s="16">
        <v>46203</v>
      </c>
      <c r="J491" s="13" t="s">
        <v>1189</v>
      </c>
      <c r="K491" s="32" t="s">
        <v>3019</v>
      </c>
      <c r="L491" s="51" t="s">
        <v>1156</v>
      </c>
      <c r="M491" s="70" t="s">
        <v>3020</v>
      </c>
      <c r="N491" s="13"/>
      <c r="O491" s="13"/>
      <c r="P491" s="13"/>
      <c r="Q491" s="13"/>
      <c r="R491" s="13"/>
      <c r="S491" s="13"/>
      <c r="T491" s="8"/>
      <c r="U491" s="28"/>
      <c r="V491" s="60"/>
      <c r="W491" s="61"/>
      <c r="X491" s="60"/>
      <c r="Y491" s="13"/>
      <c r="Z491" s="21"/>
      <c r="AA491" s="13"/>
    </row>
    <row r="492" spans="1:27">
      <c r="A492" s="13" t="s">
        <v>182</v>
      </c>
      <c r="B492" s="21" t="s">
        <v>2961</v>
      </c>
      <c r="C492" s="13">
        <v>12351018</v>
      </c>
      <c r="D492" s="13" t="s">
        <v>98</v>
      </c>
      <c r="E492" s="7"/>
      <c r="F492" s="7"/>
      <c r="G492" s="14" t="s">
        <v>3021</v>
      </c>
      <c r="H492" s="14" t="s">
        <v>1199</v>
      </c>
      <c r="I492" s="16">
        <v>46186</v>
      </c>
      <c r="J492" s="13" t="s">
        <v>1189</v>
      </c>
      <c r="K492" s="32" t="s">
        <v>3022</v>
      </c>
      <c r="L492" s="51" t="s">
        <v>1166</v>
      </c>
      <c r="M492" s="69" t="s">
        <v>3023</v>
      </c>
      <c r="N492" s="13"/>
      <c r="O492" s="13"/>
      <c r="P492" s="13"/>
      <c r="Q492" s="13"/>
      <c r="R492" s="13"/>
      <c r="S492" s="13"/>
      <c r="T492" s="14"/>
      <c r="U492" s="14"/>
      <c r="V492" s="13"/>
      <c r="W492" s="13"/>
      <c r="X492" s="16"/>
      <c r="Y492" s="13"/>
      <c r="Z492" s="21"/>
      <c r="AA492" s="13"/>
    </row>
    <row r="493" spans="1:27">
      <c r="A493" s="13" t="s">
        <v>173</v>
      </c>
      <c r="B493" s="21" t="s">
        <v>2961</v>
      </c>
      <c r="C493" s="13">
        <v>12351019</v>
      </c>
      <c r="D493" s="13" t="s">
        <v>98</v>
      </c>
      <c r="E493" s="7"/>
      <c r="F493" s="7"/>
      <c r="G493" s="14" t="s">
        <v>3024</v>
      </c>
      <c r="H493" s="14" t="s">
        <v>1375</v>
      </c>
      <c r="I493" s="16">
        <v>46135</v>
      </c>
      <c r="J493" s="13" t="s">
        <v>1189</v>
      </c>
      <c r="K493" s="14" t="s">
        <v>3025</v>
      </c>
      <c r="L493" s="51" t="s">
        <v>1262</v>
      </c>
      <c r="M493" s="58" t="s">
        <v>3026</v>
      </c>
      <c r="N493" s="13"/>
      <c r="O493" s="13"/>
      <c r="P493" s="13"/>
      <c r="Q493" s="13"/>
      <c r="R493" s="13"/>
      <c r="S493" s="13"/>
      <c r="T493" s="13"/>
      <c r="U493" s="14"/>
      <c r="V493" s="13"/>
      <c r="W493" s="13"/>
      <c r="X493" s="51"/>
      <c r="Y493" s="13"/>
      <c r="Z493" s="21"/>
      <c r="AA493" s="13"/>
    </row>
    <row r="494" spans="1:27">
      <c r="A494" s="13" t="s">
        <v>173</v>
      </c>
      <c r="B494" s="21" t="s">
        <v>2961</v>
      </c>
      <c r="C494" s="13">
        <v>12351019</v>
      </c>
      <c r="D494" s="13" t="s">
        <v>98</v>
      </c>
      <c r="E494" s="7"/>
      <c r="F494" s="7"/>
      <c r="G494" s="14" t="s">
        <v>1339</v>
      </c>
      <c r="H494" s="14" t="s">
        <v>1364</v>
      </c>
      <c r="I494" s="16">
        <v>46210</v>
      </c>
      <c r="J494" s="13" t="s">
        <v>1189</v>
      </c>
      <c r="K494" s="32" t="s">
        <v>3027</v>
      </c>
      <c r="L494" s="51" t="s">
        <v>1299</v>
      </c>
      <c r="M494" s="58" t="s">
        <v>3028</v>
      </c>
      <c r="N494" s="13"/>
      <c r="O494" s="13"/>
      <c r="P494" s="13"/>
      <c r="Q494" s="13"/>
      <c r="R494" s="13"/>
      <c r="S494" s="13"/>
      <c r="T494" s="13"/>
      <c r="U494" s="14"/>
      <c r="V494" s="13"/>
      <c r="W494" s="13"/>
      <c r="X494" s="62"/>
      <c r="Y494" s="13"/>
      <c r="Z494" s="21"/>
      <c r="AA494" s="13"/>
    </row>
    <row r="495" spans="1:27">
      <c r="A495" s="13" t="s">
        <v>173</v>
      </c>
      <c r="B495" s="21" t="s">
        <v>2961</v>
      </c>
      <c r="C495" s="13">
        <v>12351019</v>
      </c>
      <c r="D495" s="13" t="s">
        <v>98</v>
      </c>
      <c r="E495" s="7"/>
      <c r="F495" s="7"/>
      <c r="G495" s="14" t="s">
        <v>3029</v>
      </c>
      <c r="H495" s="14" t="s">
        <v>1364</v>
      </c>
      <c r="I495" s="16">
        <v>46210</v>
      </c>
      <c r="J495" s="13" t="s">
        <v>1189</v>
      </c>
      <c r="K495" s="32" t="s">
        <v>3030</v>
      </c>
      <c r="L495" s="51" t="s">
        <v>1155</v>
      </c>
      <c r="M495" s="58" t="s">
        <v>3031</v>
      </c>
      <c r="N495" s="13"/>
      <c r="O495" s="13"/>
      <c r="P495" s="13"/>
      <c r="Q495" s="13"/>
      <c r="R495" s="13"/>
      <c r="S495" s="13"/>
      <c r="T495" s="8"/>
      <c r="U495" s="28"/>
      <c r="V495" s="60"/>
      <c r="W495" s="61"/>
      <c r="X495" s="60"/>
      <c r="Y495" s="13"/>
      <c r="Z495" s="21"/>
      <c r="AA495" s="13"/>
    </row>
    <row r="496" spans="1:27">
      <c r="A496" s="13" t="s">
        <v>193</v>
      </c>
      <c r="B496" s="21" t="s">
        <v>2961</v>
      </c>
      <c r="C496" s="13">
        <v>12351021</v>
      </c>
      <c r="D496" s="13" t="s">
        <v>52</v>
      </c>
      <c r="E496" s="7"/>
      <c r="F496" s="7"/>
      <c r="G496" s="14" t="s">
        <v>3032</v>
      </c>
      <c r="H496" s="14" t="s">
        <v>1326</v>
      </c>
      <c r="I496" s="16">
        <v>45966</v>
      </c>
      <c r="J496" s="13" t="s">
        <v>1327</v>
      </c>
      <c r="K496" s="14" t="s">
        <v>3033</v>
      </c>
      <c r="L496" s="51" t="s">
        <v>1464</v>
      </c>
      <c r="M496" s="70" t="s">
        <v>3034</v>
      </c>
      <c r="N496" s="13"/>
      <c r="O496" s="13"/>
      <c r="P496" s="13"/>
      <c r="Q496" s="13"/>
      <c r="R496" s="13"/>
      <c r="S496" s="13"/>
      <c r="T496" s="13"/>
      <c r="U496" s="14"/>
      <c r="V496" s="13"/>
      <c r="W496" s="13"/>
      <c r="X496" s="51"/>
      <c r="Y496" s="13"/>
      <c r="Z496" s="21"/>
      <c r="AA496" s="13"/>
    </row>
  </sheetData>
  <mergeCells count="6">
    <mergeCell ref="A1:D1"/>
    <mergeCell ref="E1:F1"/>
    <mergeCell ref="G1:M1"/>
    <mergeCell ref="N1:S1"/>
    <mergeCell ref="T1:X1"/>
    <mergeCell ref="Z1:AA1"/>
  </mergeCells>
  <hyperlinks>
    <hyperlink ref="M5" r:id="rId1" display="https://crad.ict.ac.cn/article/doi/10.7544/issn1000-1239.202550560"/>
    <hyperlink ref="M3" r:id="rId2" display="https://xplorestaging.ieee.org/document/11559667"/>
    <hyperlink ref="M8" r:id="rId3" display="https://link.springer.com/article/10.1007/s11390-025-5953-3"/>
    <hyperlink ref="M10" r:id="rId4" display="https://ojs.aaai.org/index.php/AAAI/article/view/41243"/>
    <hyperlink ref="M9" r:id="rId5" display="https://link.springer.com/chapter/10.1007/978-981-95-4142-3_13"/>
    <hyperlink ref="M11" r:id="rId2" display="https://xplorestaging.ieee.org/document/11559667"/>
    <hyperlink ref="M4" r:id="rId6" display="https://dl.acm.org/doi/10.1145/3774904.3792254"/>
    <hyperlink ref="M6" r:id="rId6" display="https://dl.acm.org/doi/10.1145/3774904.3792254"/>
    <hyperlink ref="M14" r:id="rId7" display="https://ojs.aaai.org/index.php/AAAI/article/view/40300"/>
    <hyperlink ref="M15" r:id="rId8" display="https://ojs.aaai.org/index.php/AAAI/article/view/39782"/>
    <hyperlink ref="M12" r:id="rId9" display="https://dl.acm.org/doi/10.14778/3819518.3819532"/>
    <hyperlink ref="M18" r:id="rId10" display="https://aclanthology.org/2026.acl-long.708/"/>
    <hyperlink ref="M20" r:id="rId11" display="https://dl.acm.org/doi/abs/10.1145/3786698"/>
    <hyperlink ref="M22" r:id="rId12" display="https://ieeexplore.ieee.org/document/11460489 "/>
    <hyperlink ref="M32" r:id="rId13" display="https://dl.acm.org/doi/abs/10.1145/3774904.3792136"/>
    <hyperlink ref="Y32" r:id="rId14" display="https://github.com/Cajol1e/MASI"/>
    <hyperlink ref="Y36" r:id="rId15" display="https://github.com/Veteran-ChengQin"/>
    <hyperlink ref="M38" r:id="rId16" display="https://conf.researchr.org/details/issta-2026/issta-2026-research-papers/45/Better-Call-Grep-Evaluating-and-Improving-Grep-Like-Lexical-Retrieval-for-Repository"/>
    <hyperlink ref="M39" r:id="rId17" display="PREE: Towards Harmless and Adaptive Fingerprint Editing in Large Language Models via Knowledge Prefix Enhancement - ACL Anthology"/>
    <hyperlink ref="M74" r:id="rId18" display="https://link.springer.com/content/pdf/10.1007/978-981-92-3403-5_31.pdf" tooltip="https://link.springer.com/content/pdf/10.1007/978-981-92-3403-5_31.pdf"/>
    <hyperlink ref="M75" r:id="rId19" display="https://openaccess.thecvf.com/content/CVPR2026/papers/Zhong_Unified_Personalized_Understanding_Generating_and_Editing_CVPR_2026_paper.pdf"/>
    <hyperlink ref="M76" r:id="rId20" display="https://openreview.net/pdf?id=Ga3AR4EF6R" tooltip="https://openreview.net/pdf?id=Ga3AR4EF6R"/>
    <hyperlink ref="M77" r:id="rId21" display="https://proceedings.iclr.cc/paper_files/paper/2026/file/7bc3fe234454107149fa9d44faacaa64-Paper-Conference.pdf"/>
    <hyperlink ref="M78" r:id="rId22" display="https://aclanthology.org/2026.acl-long.1376.pdf" tooltip="https://aclanthology.org/2026.acl-long.1376.pdf"/>
    <hyperlink ref="M79" r:id="rId23" display="https://openaccess.thecvf.com/content/CVPR2026/papers/Chen_Learning_to_Adapt_Self-Improving_Web_Agent_via_Cognitive-Aware_Exploration_CVPR_2026_paper.pdf" tooltip="https://openaccess.thecvf.com/content/CVPR2026/papers/Chen_Learning_to_Adapt_Self-Improving_Web_Agent_via_Cognitive-Aware_Exploration_CVPR_2026_paper.pdf"/>
    <hyperlink ref="M80" r:id="rId24" display="https://openaccess.thecvf.com/content/CVPR2026/papers/Pan_WiseEdit_Benchmarking_Cognition-_and_Creativity-Informed_Image_Editing_CVPR_2026_paper.pdf"/>
    <hyperlink ref="M81" r:id="rId22" display="https://aclanthology.org/2026.acl-long.1376.pdf" tooltip="https://aclanthology.org/2026.acl-long.1376.pdf"/>
    <hyperlink ref="M82" r:id="rId25" display="https://ojs.aaai.org/index.php/AAAI/article/view/39889/43850" tooltip="https://ojs.aaai.org/index.php/AAAI/article/view/39889/43850"/>
    <hyperlink ref="M83" r:id="rId26" display="https://aclanthology.org/2026.findings-acl.811.pdf"/>
    <hyperlink ref="M84" r:id="rId27" display="https://ieeexplore.ieee.org/document/11465076/" tooltip="https://ieeexplore.ieee.org/document/11465076/"/>
    <hyperlink ref="M85" r:id="rId28" display="https://aclanthology.org/2026.findings-acl.1447.pdf"/>
    <hyperlink ref="M86" r:id="rId29" display="https://aclanthology.org/2026.findings-acl.1155.pdf"/>
    <hyperlink ref="M87" r:id="rId30" display="https://aclanthology.org/2026.findings-acl.217.pdf" tooltip="https://aclanthology.org/2026.findings-acl.217.pdf"/>
    <hyperlink ref="M88" r:id="rId25" display="https://ojs.aaai.org/index.php/AAAI/article/view/39889/43850" tooltip="https://ojs.aaai.org/index.php/AAAI/article/view/39889/43850"/>
    <hyperlink ref="M90" r:id="rId31" display="https://aclanthology.org/2026.acl-long.2064" tooltip="https://aclanthology.org/2026.acl-long.2064"/>
    <hyperlink ref="M94" r:id="rId32" display="https://arxiv.org/abs/2608.04776"/>
    <hyperlink ref="M96" r:id="rId33" display="https://aclanthology.org/2026.findings-acl.114/"/>
    <hyperlink ref="M95" r:id="rId34" display="https://aclanthology.org/2026.acl-long.6/"/>
    <hyperlink ref="M100" r:id="rId35" display="https://dl.acm.org/doi/10.1145/3746027.3755632"/>
    <hyperlink ref="M101" r:id="rId36" display="https://aclanthology.org/2026.findings-acl.876/"/>
    <hyperlink ref="M102" r:id="rId37" display="https://aclanthology.org/2026.acl-long.960/"/>
    <hyperlink ref="M103" r:id="rId38" display="https://ojs.aaai.org/index.php/AAAI/article/view/40656"/>
    <hyperlink ref="M97" r:id="rId39" display="https://aclanthology.org/2026.acl-long.459/"/>
    <hyperlink ref="M99" r:id="rId40" display="https://openaccess.thecvf.com/content/CVPR2026/html/Wu_MultiCrafter_High-Fidelity_Multi-Subject_Generation_via_Disentangled_Attention_and_Identity-Aware_Preference_CVPR_2026_paper.html"/>
    <hyperlink ref="M109" r:id="rId41" display="https://openaccess.thecvf.com/content/CVPR2026/html/He_Decoupling_Stability_and_Plasticity_for_Multi-Modal_Test-Time_Adaptation_CVPR_2026_paper.html"/>
    <hyperlink ref="M122" r:id="rId42" display="http://camps.aptaracorp.com/ACM_PMS/PMS/ACM/IDC26/8/9e275266-2da2-11f1-aa9c-16ffd757ba29/OUT/idc26-8.html"/>
    <hyperlink ref="M124" r:id="rId43" display="https://doi.org/10.1016/j.cag.2026.104719，https://doi.org/10.1016/j.cag.2026.104675" tooltip="https://doi.org/10.1016/j.cag.2026.104719"/>
    <hyperlink ref="M123" r:id="rId44" display="https://dl.acm.org/doi/pdf/10.1145/3772318.3790717"/>
    <hyperlink ref="M112" r:id="rId45" display="https://icml.cc/virtual/2026/poster/62045"/>
    <hyperlink ref="M118" r:id="rId46" display="https://www.tandfonline.com/doi/full/10.1080/15710882.2026.2641141" tooltip="https://www.tandfonline.com/doi/full/10.1080/15710882.2026.2641141"/>
    <hyperlink ref="M126" r:id="rId47" display="https://link.springer.com/chapter/10.1007/978-981-92-3426-4_25"/>
    <hyperlink ref="M127" r:id="rId47" display="https://link.springer.com/chapter/10.1007/978-981-92-3426-4_25"/>
    <hyperlink ref="M133" r:id="rId48" display="https://www.sciencedirect.com/science/article/abs/pii/S0957417426014235"/>
    <hyperlink ref="M134" r:id="rId49" display="https://www.sciencedirect.com/science/article/abs/pii/S0957417426006330"/>
    <hyperlink ref="M135" r:id="rId50" display="https://dl.acm.org/doi/abs/10.1145/3746252.3761213"/>
    <hyperlink ref="M136" r:id="rId51" display="https://openreview.net/forum?id=XCLZgbm99O"/>
    <hyperlink ref="M138" r:id="rId52" display="https://ojs.aaai.org/index.php/AAAI/article/view/36991"/>
    <hyperlink ref="M139" r:id="rId53" display="https://www.jcad.cn/article/doi/10.3724/SP.J.1089.2025-00267"/>
    <hyperlink ref="M140" r:id="rId54" display="https://crad.ict.ac.cn/article/doi/10.7544/issn1000-1239.202450560"/>
    <hyperlink ref="M143" r:id="rId55" display="https://ojs.aaai.org/index.php/AAAI/article/view/39184"/>
    <hyperlink ref="M144" r:id="rId56" display="http://cjc.ict.ac.cn/online/onlinepaper/lyx-20251222131626.pdf"/>
    <hyperlink ref="M146" r:id="rId57" display="https://ijcai-preprints.s3.us-west-1.amazonaws.com/2026/3874.pdf"/>
    <hyperlink ref="M147" r:id="rId58" location="discussion" display="https://openreview.net/forum?id=whA25Jtdxt#discussion" tooltip="https://openreview.net/forum?id=whA25Jtdxt#discussion"/>
    <hyperlink ref="M171" r:id="rId59" display="https://arxiv.org/abs/2511.23158"/>
    <hyperlink ref="M172" r:id="rId60" display="https://arxiv.org/abs/2605.25009"/>
    <hyperlink ref="M173" r:id="rId61" display="https://www.sciencedirect.com/science/article/pii/S0306457326003833"/>
    <hyperlink ref="M174" r:id="rId62" display="https://openreview.net/pdf?id=k9PKgV0L4C"/>
    <hyperlink ref="M175" r:id="rId63" display="https://aclanthology.org/2026.acl-long.1108/"/>
    <hyperlink ref="M176" r:id="rId64" display="https://aclanthology.org/2026.acl-long.973/"/>
    <hyperlink ref="M177" r:id="rId65" display="https://arxiv.org/abs/2608.00663"/>
    <hyperlink ref="M180" r:id="rId66" display="https://doi.org/10.1016/j.neucom.2026.135077"/>
    <hyperlink ref="M181" r:id="rId67" display="https://openreview.net/forum?id=L0tOddGxy9&amp;referrer=%5Bthe%20profile%20of%20Sihao%20Liu%5D(%2Fprofile%3Fid%3D~Sihao_Liu4)"/>
    <hyperlink ref="M182" r:id="rId68" display="https://openreview.net/forum?id=2tfp9LyJL6"/>
    <hyperlink ref="M183" r:id="rId66" display="https://doi.org/10.1016/j.neucom.2026.135077"/>
    <hyperlink ref="M184" r:id="rId69" display="https://ojs.aaai.org/index.php/AAAI/article/view/37970"/>
    <hyperlink ref="M185" r:id="rId70" display="https://aclanthology.org/2026.acl-long.2200/"/>
    <hyperlink ref="M186" r:id="rId71" display="https://ojs.aaai.org/index.php/AAAI/article/view/40813"/>
    <hyperlink ref="M187" r:id="rId72" display="https://icml.cc/virtual/2026/poster/64959"/>
    <hyperlink ref="M188" r:id="rId73" display="https://proceedings.neurips.cc/paper_files/paper/2025/hash/95c2cbe23fb6d28a4ae908aa7f3de5bf-Abstract-Conference.html"/>
    <hyperlink ref="M190" r:id="rId74" display="https://jiajianxie.github.io/papers/VAR_MM2026.pdf"/>
    <hyperlink ref="M191" r:id="rId75" display="https://cvpr.thecvf.com/virtual/2026/poster/39905"/>
    <hyperlink ref="M192" r:id="rId76" display="https://cvpr.thecvf.com/virtual/2026/poster/37897"/>
    <hyperlink ref="M193" r:id="rId77" display="https://aclanthology.org/2026.findings-acl.1538/"/>
    <hyperlink ref="M194" r:id="rId77" display="https://aclanthology.org/2026.findings-acl.1538/"/>
    <hyperlink ref="M195" r:id="rId75" display="https://cvpr.thecvf.com/virtual/2026/poster/39905"/>
    <hyperlink ref="M196" r:id="rId78" display="https://ojs.aaai.org/index.php/AAAI/article/view/40286"/>
    <hyperlink ref="M197" r:id="rId69" display="https://ojs.aaai.org/index.php/AAAI/article/view/37970"/>
    <hyperlink ref="M198" r:id="rId79" display="https://openreview.net/forum?id=rUGAsgfiFt&amp;referrer=%5Bthe%20profile%20of%20Ruizhi%20Wang%5D(%2Fprofile%3Fid%3D~Ruizhi_Wang1)"/>
    <hyperlink ref="M199" r:id="rId80" display="https://openaccess.thecvf.com/content/CVPR2026/papers/Ye_UnicEdit-10M_A_Dataset_and_Benchmark_Breaking_the_Scale-Quality_Barrier_via_CVPR_2026_paper.pdf"/>
    <hyperlink ref="M200" r:id="rId81" display="https://arxiv.org/pdf/2603.25463"/>
    <hyperlink ref="M201" r:id="rId82" display="https://arxiv.org//pdf/2605.22413"/>
    <hyperlink ref="M202" r:id="rId83" display="https://arxiv.org/abs/2608.13179"/>
    <hyperlink ref="M203" r:id="rId84" display="https://iclr.cc/virtual/2026/poster/10007443"/>
    <hyperlink ref="M204" r:id="rId85" display="https://arxiv.org/abs/2410.15595"/>
    <hyperlink ref="M205" r:id="rId65" display="https://arxiv.org/abs/2608.00663"/>
    <hyperlink ref="M210" r:id="rId86" display="https://arxiv.org/abs/2604.10517"/>
    <hyperlink ref="M211" r:id="rId87" display="https://arxiv.org/abs/2605.01809"/>
    <hyperlink ref="M212" r:id="rId88" display="https://ojs.aaai.org/index.php/AAAI/article/view/39022"/>
    <hyperlink ref="M384" r:id="rId89" display="https://aclanthology.org/2026.acl-long.1908/"/>
    <hyperlink ref="M385" r:id="rId90" display="https://aclanthology.org/2026.acl-long.2135/"/>
    <hyperlink ref="M386" r:id="rId91" display="https://dl.acm.org/doi/10.1145/3772318.3791460"/>
    <hyperlink ref="M383" r:id="rId92" display="https://doi.org/10.5281/zenodo.20489133"/>
    <hyperlink ref="M396" r:id="rId93" display="https://aclanthology.org/2026.acl-long.1999/"/>
    <hyperlink ref="M395" r:id="rId94" display="https://icml.cc/virtual/2026/poster/63368"/>
    <hyperlink ref="M392" r:id="rId95" display="https://aclanthology.org/2026.acl-long.1438/"/>
    <hyperlink ref="M391" r:id="rId96" display="https://icml.cc/virtual/2026/poster/65128"/>
    <hyperlink ref="M390" r:id="rId97" display="https://iclr.cc/virtual/2026/poster/10010086"/>
    <hyperlink ref="M397" r:id="rId98" display="https://aclanthology.org/2026.findings-acl.470.pdf"/>
    <hyperlink ref="M398" r:id="rId99" display="https://aclanthology.org/2026.acl-long.232/"/>
    <hyperlink ref="M399" r:id="rId100" display="https://aclanthology.org/2026.findings-acl.187/"/>
    <hyperlink ref="M400" r:id="rId101" display="https://neurips.cc/virtual/2025/poster/116608"/>
    <hyperlink ref="M388" r:id="rId102" display="https://icml.cc/virtual/2026/poster/66461"/>
    <hyperlink ref="M387" r:id="rId103" display="https://neurips.cc/virtual/2025/loc/san-diego/poster/119612"/>
    <hyperlink ref="M389" r:id="rId104" display="https://icml.cc/virtual/2026/poster/63061"/>
    <hyperlink ref="M436" r:id="rId105" display="https://aclanthology.org/2025.emnlp-main.918/"/>
    <hyperlink ref="M437" r:id="rId106" display="https://ijcai-preprints.s3.us-west-1.amazonaws.com/2026/5529.pdf"/>
    <hyperlink ref="M442" r:id="rId107" display="https://ieeexplore.ieee.org/abstract/document/11359544"/>
    <hyperlink ref="M449" r:id="rId108" display="https://ieeexplore.ieee.org/document/11558623/"/>
    <hyperlink ref="M450" r:id="rId109" display=" https://ieeexplore.ieee.org/document/11535320"/>
    <hyperlink ref="M456" r:id="rId110" display="https://ieeexplore.ieee.org/document/11334603"/>
    <hyperlink ref="M457" r:id="rId111" display="https://ieeexplore.ieee.org/document/11396519"/>
    <hyperlink ref="M458" r:id="rId112" display="https://doi.org/10.1016/j.jss.2025.112744"/>
    <hyperlink ref="M462" r:id="rId113" display="https://cvpr.thecvf.com/virtual/2026/poster/38853"/>
    <hyperlink ref="M463" r:id="rId114" display="https://dl.acm.org/doi/10.1016/j.sysarc.2026.103894" tooltip="https://dl.acm.org/doi/10.1016/j.sysarc.2026.103894"/>
    <hyperlink ref="M464" r:id="rId115" display="https://dl.acm.org/doi/pdf/10.1145/3786690"/>
    <hyperlink ref="M469" r:id="rId116" display="https://www.vldb.org/pvldb/vol18/p3979-tang.pdf"/>
    <hyperlink ref="M470" r:id="rId117" display="https://link.springer.com/chapter/10.1007/978-981-92-0372-7_8"/>
    <hyperlink ref="M473" r:id="rId118" display="https://www.sciencedirect.com/science/article/abs/pii/S0950705126007057"/>
    <hyperlink ref="M154" r:id="rId119" display="https://www.sciencedirect.com/science/article/pii/S0097849325001645" tooltip="https://www.sciencedirect.com/science/article/pii/S0097849325001645"/>
    <hyperlink ref="M155" r:id="rId120" display="8fba406323cb3930aeaccc9aa64c83a8-Paper-Conference.pdf"/>
    <hyperlink ref="M157" r:id="rId121" display="https://www.sciencedirect.com/science/article/abs/pii/S0097849325002924&#10;&#10;https://www.sciencedirect.com/science/article/pii/S0097849326001469"/>
    <hyperlink ref="M162" r:id="rId122" display="https://doi.org/10.1609/aaai.v40i9.37702"/>
    <hyperlink ref="M163" r:id="rId123" display="Learning center- and boundary-aware instance representation for 3D tooth segmentation - ScienceDirect"/>
    <hyperlink ref="M167" r:id="rId124" display="https://doi.org/10.1007/s11432-025-4818-7"/>
    <hyperlink ref="M168" r:id="rId125" display="https://doi.org/10.1145/3773078.3841288"/>
    <hyperlink ref="M169" r:id="rId126" display="https://www.vldb.org/pvldb/vol19/p292-gao.pdf"/>
    <hyperlink ref="M290" r:id="rId127" display="https://link.springer.com/chapter/10.1007/978-981-92-3531-5_7"/>
    <hyperlink ref="M289" r:id="rId128" display="https://dl.acm.org/doi/10.1145/3805622.3810627"/>
    <hyperlink ref="M288" r:id="rId129" display="https://ojs.aaai.org/index.php/AAAI/article/view/38819" tooltip="https://ojs.aaai.org/index.php/AAAI/article/view/38819"/>
    <hyperlink ref="M287" r:id="rId130" display="https://aclanthology.org/2026.findings-acl.327/" tooltip="https://aclanthology.org/2026.findings-acl.327/"/>
    <hyperlink ref="M170" r:id="rId131" display="https://arxiv.org/abs/2606.24165"/>
    <hyperlink ref="M359" r:id="rId132" display="https://doi.org/10.1145/3772318.3790675"/>
    <hyperlink ref="M360" r:id="rId133" display="https://doi.org/10.1631/FITEE.2025.0159"/>
    <hyperlink ref="M364" r:id="rId134" display="https://doi.org/10.1145/3772363.3799091"/>
    <hyperlink ref="M371" r:id="rId135" display="https://dl.acm.org/doi/10.1145/3715070.3749243"/>
    <hyperlink ref="M54" r:id="rId136" display="https://iclr.cc/virtual/2026/poster/10010227"/>
  </hyperlink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5</vt:i4>
      </vt:variant>
    </vt:vector>
  </HeadingPairs>
  <TitlesOfParts>
    <vt:vector size="5" baseType="lpstr">
      <vt:lpstr>24-25级工业设计工程</vt:lpstr>
      <vt:lpstr>21-26级博士班</vt:lpstr>
      <vt:lpstr>24级电子信息</vt:lpstr>
      <vt:lpstr>25级电子信息</vt:lpstr>
      <vt:lpstr>软件学院研究生评奖评优个人业绩明细表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22979</dc:creator>
  <cp:lastModifiedBy>陈颖</cp:lastModifiedBy>
  <dcterms:created xsi:type="dcterms:W3CDTF">2026-09-20T02:52:00Z</dcterms:created>
  <dcterms:modified xsi:type="dcterms:W3CDTF">2026-09-28T01:56:35Z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0A2EF97A119F4A689F059E7A75E8CCDA_11</vt:lpwstr>
  </property>
  <property fmtid="{D5CDD505-2E9C-101B-9397-08002B2CF9AE}" pid="3" name="KSOProductBuildVer">
    <vt:lpwstr>2052-12.1.0.28043</vt:lpwstr>
  </property>
  <property fmtid="{D5CDD505-2E9C-101B-9397-08002B2CF9AE}" pid="4" name="CalculationRule">
    <vt:i4>0</vt:i4>
  </property>
</Properties>
</file>